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8445" firstSheet="1" activeTab="1"/>
  </bookViews>
  <sheets>
    <sheet name="Мальчики" sheetId="1" r:id="rId1"/>
    <sheet name="многоборье" sheetId="3" r:id="rId2"/>
  </sheets>
  <calcPr calcId="125725" iterateDelta="1E-4"/>
</workbook>
</file>

<file path=xl/calcChain.xml><?xml version="1.0" encoding="utf-8"?>
<calcChain xmlns="http://schemas.openxmlformats.org/spreadsheetml/2006/main">
  <c r="K161" i="3"/>
  <c r="K157"/>
  <c r="K153"/>
  <c r="K159"/>
  <c r="K151"/>
  <c r="K160"/>
  <c r="K158"/>
  <c r="K156"/>
  <c r="K154"/>
  <c r="K152"/>
  <c r="K138"/>
  <c r="K137"/>
  <c r="K136"/>
  <c r="K135"/>
  <c r="K134"/>
  <c r="K133"/>
  <c r="K132"/>
  <c r="K129"/>
  <c r="K131"/>
  <c r="K130"/>
  <c r="K145"/>
  <c r="K144"/>
  <c r="K140"/>
  <c r="K146"/>
  <c r="K149"/>
  <c r="K148"/>
  <c r="K147"/>
  <c r="K143"/>
  <c r="K142"/>
  <c r="K141"/>
  <c r="K43"/>
  <c r="K38"/>
  <c r="K42"/>
  <c r="K33"/>
  <c r="K40"/>
  <c r="K36"/>
  <c r="K39"/>
  <c r="K41"/>
  <c r="K35"/>
  <c r="K37"/>
  <c r="K30"/>
  <c r="K34"/>
  <c r="K32"/>
  <c r="K8"/>
  <c r="K13"/>
  <c r="K5"/>
  <c r="K11"/>
  <c r="K6"/>
  <c r="K14"/>
  <c r="K12"/>
  <c r="K10"/>
  <c r="K7"/>
  <c r="K9"/>
  <c r="K16"/>
  <c r="K22"/>
  <c r="K18"/>
  <c r="K21"/>
  <c r="K25"/>
  <c r="K24"/>
  <c r="K23"/>
  <c r="K17"/>
  <c r="K19"/>
  <c r="K20"/>
  <c r="K27"/>
  <c r="K31"/>
  <c r="K28"/>
  <c r="K29"/>
  <c r="K48"/>
  <c r="K45"/>
  <c r="K49"/>
  <c r="K47"/>
  <c r="K52"/>
  <c r="K50"/>
  <c r="K53"/>
  <c r="K46"/>
  <c r="K54"/>
  <c r="K51"/>
  <c r="K56"/>
  <c r="K62"/>
  <c r="K61"/>
  <c r="K57"/>
  <c r="K60"/>
  <c r="K59"/>
  <c r="K58"/>
  <c r="K67"/>
  <c r="K63"/>
  <c r="K64"/>
  <c r="K66"/>
  <c r="K65"/>
  <c r="K69"/>
  <c r="K71"/>
  <c r="K70"/>
  <c r="K79"/>
  <c r="K78"/>
  <c r="K80"/>
  <c r="K82"/>
  <c r="K81"/>
  <c r="K84"/>
  <c r="K85"/>
  <c r="K86"/>
  <c r="K87"/>
  <c r="K88"/>
  <c r="K90"/>
  <c r="K91"/>
  <c r="K92"/>
  <c r="K94"/>
  <c r="K93"/>
  <c r="K96"/>
  <c r="K97"/>
  <c r="K95"/>
  <c r="K98"/>
  <c r="K100"/>
  <c r="K101"/>
  <c r="K102"/>
  <c r="K107"/>
  <c r="K105"/>
  <c r="K103"/>
  <c r="K104"/>
  <c r="K108"/>
  <c r="K109"/>
  <c r="K106"/>
  <c r="K110"/>
  <c r="K112"/>
  <c r="K114"/>
  <c r="K113"/>
  <c r="K115"/>
  <c r="K116"/>
  <c r="K118"/>
  <c r="K119"/>
  <c r="K120"/>
  <c r="K117"/>
  <c r="K123"/>
  <c r="K122"/>
</calcChain>
</file>

<file path=xl/sharedStrings.xml><?xml version="1.0" encoding="utf-8"?>
<sst xmlns="http://schemas.openxmlformats.org/spreadsheetml/2006/main" count="1167" uniqueCount="270">
  <si>
    <t>Герасимов Женя</t>
  </si>
  <si>
    <t>Пономарёв Коля</t>
  </si>
  <si>
    <t>Сложеникин Саша</t>
  </si>
  <si>
    <t>Подольский Саша</t>
  </si>
  <si>
    <t>Тарасов Алёша</t>
  </si>
  <si>
    <t>Сбродов Дима</t>
  </si>
  <si>
    <t>Стариченков Никита</t>
  </si>
  <si>
    <t>Жаров Андрей</t>
  </si>
  <si>
    <t>Максимов Сергей</t>
  </si>
  <si>
    <t>Глебов Илья</t>
  </si>
  <si>
    <t>Гастав-Дальский Юра</t>
  </si>
  <si>
    <t>Долгушин Влад</t>
  </si>
  <si>
    <t>Каминский Глеб</t>
  </si>
  <si>
    <t>Кожечкин Максим</t>
  </si>
  <si>
    <t>Лобанов Игорь</t>
  </si>
  <si>
    <t>Никифоров Саша</t>
  </si>
  <si>
    <t>Рузин Максим</t>
  </si>
  <si>
    <t>Тимошатов Артём</t>
  </si>
  <si>
    <t>Парфёнов Витя</t>
  </si>
  <si>
    <t>Дубовицкий Глеб</t>
  </si>
  <si>
    <t>Ширшов Захар</t>
  </si>
  <si>
    <t>Гребенюк Сергей</t>
  </si>
  <si>
    <t>Ильин Дима</t>
  </si>
  <si>
    <t>Фомичёв Миша</t>
  </si>
  <si>
    <t>Макарин Валера</t>
  </si>
  <si>
    <t>Муходинов Миша</t>
  </si>
  <si>
    <t>Макаров Алёша</t>
  </si>
  <si>
    <t>Мамнев Иван</t>
  </si>
  <si>
    <t>Мумлев Слава</t>
  </si>
  <si>
    <t>Пентегов Миша</t>
  </si>
  <si>
    <t>Саблин Иван</t>
  </si>
  <si>
    <t>Худяков Роман</t>
  </si>
  <si>
    <t>Чумаков Стас</t>
  </si>
  <si>
    <t>Волохо Никита</t>
  </si>
  <si>
    <t>Дубовицкий Влад</t>
  </si>
  <si>
    <t>Запевалов Никита</t>
  </si>
  <si>
    <t>Ляпушев Антон</t>
  </si>
  <si>
    <t>Рудь Юлия</t>
  </si>
  <si>
    <t>Бурков Игорь</t>
  </si>
  <si>
    <t>Белозёров Артём</t>
  </si>
  <si>
    <t>Сучков Сергей</t>
  </si>
  <si>
    <t>Шелехов Ваня</t>
  </si>
  <si>
    <t>Скачко Андрей</t>
  </si>
  <si>
    <t>Гусев Влад</t>
  </si>
  <si>
    <t>Сараджев Эдвин</t>
  </si>
  <si>
    <t>Константинов Никита</t>
  </si>
  <si>
    <t>Макаров Егор</t>
  </si>
  <si>
    <t>Каминекий Алёша</t>
  </si>
  <si>
    <t>Одерков Миша</t>
  </si>
  <si>
    <t>Телешев Егор</t>
  </si>
  <si>
    <t>Лыков Георгий</t>
  </si>
  <si>
    <t>Макаров Никита</t>
  </si>
  <si>
    <t>Кучерявый Саша</t>
  </si>
  <si>
    <t>Терехов Алёша</t>
  </si>
  <si>
    <t>Дитковский Роман</t>
  </si>
  <si>
    <t>Кочетков Андрей</t>
  </si>
  <si>
    <t>Лебедев Никита</t>
  </si>
  <si>
    <t>Кувшинов Алёша</t>
  </si>
  <si>
    <t>Соколов Андрей</t>
  </si>
  <si>
    <t>Шакуров Кирилл</t>
  </si>
  <si>
    <t>Бобров Андрей</t>
  </si>
  <si>
    <t>Мурыжников Влад</t>
  </si>
  <si>
    <t>Токар Илья</t>
  </si>
  <si>
    <t>Аветисян Артём</t>
  </si>
  <si>
    <t>Лисов Андрей</t>
  </si>
  <si>
    <t>Карандашов Никита</t>
  </si>
  <si>
    <t>Голубев Максим</t>
  </si>
  <si>
    <t>Самсонов Илья</t>
  </si>
  <si>
    <t>Ковальчук Коля</t>
  </si>
  <si>
    <t>Букин Андрей</t>
  </si>
  <si>
    <t>Чесноков Саша</t>
  </si>
  <si>
    <t>Иванов Илья</t>
  </si>
  <si>
    <t>Атаманюк Коля</t>
  </si>
  <si>
    <t>Кравец Кирилл</t>
  </si>
  <si>
    <t>Селятино</t>
  </si>
  <si>
    <t>Калининец</t>
  </si>
  <si>
    <t>Рассудово</t>
  </si>
  <si>
    <t>Наро-Фоминск</t>
  </si>
  <si>
    <t>Ведищев Алексей</t>
  </si>
  <si>
    <t>Трифонов Дима</t>
  </si>
  <si>
    <t>Зубов Максим</t>
  </si>
  <si>
    <t>Светлов Геннадий</t>
  </si>
  <si>
    <t>Борисов Кирилл</t>
  </si>
  <si>
    <t>Никишин Алексей</t>
  </si>
  <si>
    <t>Васильев Фёдор</t>
  </si>
  <si>
    <t>Огнев Влад</t>
  </si>
  <si>
    <t>Дериглазов Сергей</t>
  </si>
  <si>
    <t>Волков Влад</t>
  </si>
  <si>
    <t>Захаров Егор</t>
  </si>
  <si>
    <t>Крылов Саша</t>
  </si>
  <si>
    <t>Сильченко Кирилл</t>
  </si>
  <si>
    <t>Сазиев Руслан</t>
  </si>
  <si>
    <t>Вахрушев Илья</t>
  </si>
  <si>
    <t>Поленов Иван</t>
  </si>
  <si>
    <t>Сердитых Анна</t>
  </si>
  <si>
    <t>Логвинова Оксана</t>
  </si>
  <si>
    <t>Седова Юлия</t>
  </si>
  <si>
    <t>Вишнёв Даниил</t>
  </si>
  <si>
    <t>Строков Сергей</t>
  </si>
  <si>
    <t>Шмырёв Егор</t>
  </si>
  <si>
    <t>Бойков Саша</t>
  </si>
  <si>
    <t>Михайлов Юра</t>
  </si>
  <si>
    <t>Самцов Илья</t>
  </si>
  <si>
    <t>Битюцкий Илья</t>
  </si>
  <si>
    <t>Апрелевка</t>
  </si>
  <si>
    <t>Петров Денис</t>
  </si>
  <si>
    <t>Семёнов Андрей</t>
  </si>
  <si>
    <t>Ивановский Герман</t>
  </si>
  <si>
    <t>Агафонов Никита</t>
  </si>
  <si>
    <t>Усачёв Сергей</t>
  </si>
  <si>
    <t>Семёнов Дмитрий</t>
  </si>
  <si>
    <t>Кононюк Олег</t>
  </si>
  <si>
    <t>Ярмак Вова</t>
  </si>
  <si>
    <t>Гула Егор</t>
  </si>
  <si>
    <t>Акатов Александр</t>
  </si>
  <si>
    <t>1 дистанция</t>
  </si>
  <si>
    <t>2 дистанция</t>
  </si>
  <si>
    <t>очки</t>
  </si>
  <si>
    <t>Дист</t>
  </si>
  <si>
    <t>Сумма</t>
  </si>
  <si>
    <t>50в\с</t>
  </si>
  <si>
    <t>100кпл</t>
  </si>
  <si>
    <t>50бр</t>
  </si>
  <si>
    <t>100бр</t>
  </si>
  <si>
    <t>100сп</t>
  </si>
  <si>
    <t>50сп</t>
  </si>
  <si>
    <t>200сп</t>
  </si>
  <si>
    <t>100в\с</t>
  </si>
  <si>
    <t>200кпл</t>
  </si>
  <si>
    <t>200бр</t>
  </si>
  <si>
    <t>50батт</t>
  </si>
  <si>
    <t>400кпл</t>
  </si>
  <si>
    <t>200батт</t>
  </si>
  <si>
    <t>200в\с</t>
  </si>
  <si>
    <t>400в\с</t>
  </si>
  <si>
    <t>800в\с</t>
  </si>
  <si>
    <t>100батт</t>
  </si>
  <si>
    <t>1500в\с</t>
  </si>
  <si>
    <t>ИТОГОВАЯ ТАБЛИЦА ЛИЧНОГО ПЕРВЕНСТВА</t>
  </si>
  <si>
    <t>Место</t>
  </si>
  <si>
    <t>Фамилия Имя</t>
  </si>
  <si>
    <t>Команда</t>
  </si>
  <si>
    <t>3 дистанция</t>
  </si>
  <si>
    <t>г.р.</t>
  </si>
  <si>
    <t>Юноши 1998г.р. и старше</t>
  </si>
  <si>
    <t>50 бат</t>
  </si>
  <si>
    <t>100 бат</t>
  </si>
  <si>
    <t>50 в/с</t>
  </si>
  <si>
    <t>800 в/с</t>
  </si>
  <si>
    <t>400 в/с</t>
  </si>
  <si>
    <t>1500 в/с</t>
  </si>
  <si>
    <t>100 в/с</t>
  </si>
  <si>
    <t>200 в/с</t>
  </si>
  <si>
    <t>50 бр</t>
  </si>
  <si>
    <t>100 бр</t>
  </si>
  <si>
    <t>200 бр</t>
  </si>
  <si>
    <t>200 к/п</t>
  </si>
  <si>
    <t xml:space="preserve">Мальчики 2000 г.р. </t>
  </si>
  <si>
    <t xml:space="preserve">Мальчики 1999 г.р. </t>
  </si>
  <si>
    <t xml:space="preserve">Мальчики 2001 г.р. </t>
  </si>
  <si>
    <t xml:space="preserve">Мальчики 2002 г.р. </t>
  </si>
  <si>
    <t xml:space="preserve">Мальчики 2003 г.р. </t>
  </si>
  <si>
    <t>Щепин Михаил</t>
  </si>
  <si>
    <t>Токарев Даниил</t>
  </si>
  <si>
    <t>Девушки 1998г.р. и стар.</t>
  </si>
  <si>
    <t>Девочки 1999 г.р.</t>
  </si>
  <si>
    <t>Девочки 2000 г.р.</t>
  </si>
  <si>
    <t>Девочки 2001 г.р.</t>
  </si>
  <si>
    <t>Девочки 2002 г.р.</t>
  </si>
  <si>
    <t>Девочки 2003 г.р.</t>
  </si>
  <si>
    <t>Казанцева Алина</t>
  </si>
  <si>
    <t>Громко Ксения</t>
  </si>
  <si>
    <t>Спицына Ксения</t>
  </si>
  <si>
    <t>Бушинская Дарья</t>
  </si>
  <si>
    <t>Руденко Мария</t>
  </si>
  <si>
    <t>Загрянина Анна</t>
  </si>
  <si>
    <t>Сауляк Мария</t>
  </si>
  <si>
    <t>Завьялова Ксения</t>
  </si>
  <si>
    <t>Строганова Анастасия</t>
  </si>
  <si>
    <t>Подгорный Сергей</t>
  </si>
  <si>
    <t>Трубицын Александр</t>
  </si>
  <si>
    <t>200 бат</t>
  </si>
  <si>
    <t>100 сп</t>
  </si>
  <si>
    <t>Лукьянов Вячеслав</t>
  </si>
  <si>
    <t>Михайлов Юрий</t>
  </si>
  <si>
    <t>Лоскутов Дмитрий</t>
  </si>
  <si>
    <t>Степанов Андрей</t>
  </si>
  <si>
    <t>Белых Даниил</t>
  </si>
  <si>
    <t>Придатков Влад</t>
  </si>
  <si>
    <t>Ганецкий Павел</t>
  </si>
  <si>
    <t>Рудь Анастасия</t>
  </si>
  <si>
    <t>Гребенюк Алёна</t>
  </si>
  <si>
    <t>Подгорная Анна</t>
  </si>
  <si>
    <t>Тимофеева Дарья</t>
  </si>
  <si>
    <t>Боброва Мария</t>
  </si>
  <si>
    <t>Низовцева Мирослава</t>
  </si>
  <si>
    <t>Абилевич Яна</t>
  </si>
  <si>
    <t>Басалдук Анастасия</t>
  </si>
  <si>
    <t>Стогова Анастасия</t>
  </si>
  <si>
    <t>Храмова Александра</t>
  </si>
  <si>
    <t>Михайлова Екатерина</t>
  </si>
  <si>
    <t>Смирнова Валерия</t>
  </si>
  <si>
    <t>Дьякова Елена</t>
  </si>
  <si>
    <t>200 сп</t>
  </si>
  <si>
    <t>400 к/п</t>
  </si>
  <si>
    <t>100 к/п</t>
  </si>
  <si>
    <t>Атаманюк Сергей</t>
  </si>
  <si>
    <t>50 батт</t>
  </si>
  <si>
    <t>50 н/сп</t>
  </si>
  <si>
    <t>100 н/сп</t>
  </si>
  <si>
    <t>100 в/ст</t>
  </si>
  <si>
    <t>400 в/ст</t>
  </si>
  <si>
    <t>200 в/ст</t>
  </si>
  <si>
    <t>Ильин Дмитрий</t>
  </si>
  <si>
    <t>50 в/ст</t>
  </si>
  <si>
    <t>100 батт</t>
  </si>
  <si>
    <t>Одерков Михаил</t>
  </si>
  <si>
    <t>100 кмп</t>
  </si>
  <si>
    <t>Сложеникин Александр</t>
  </si>
  <si>
    <t>Атаманюк Николай</t>
  </si>
  <si>
    <t>Подлипалин Евгений</t>
  </si>
  <si>
    <t>200 кмп</t>
  </si>
  <si>
    <t>Фомичёв Михаил</t>
  </si>
  <si>
    <t>Одерков Тимофей</t>
  </si>
  <si>
    <t>Чумаков Станислав</t>
  </si>
  <si>
    <t>Дубовицкий Владислав</t>
  </si>
  <si>
    <t>Ромодин Павел</t>
  </si>
  <si>
    <t>Чепрасов Владимир</t>
  </si>
  <si>
    <t>Густав-Дальский Юрий</t>
  </si>
  <si>
    <t>800 в/ст</t>
  </si>
  <si>
    <t>Шелехов Иван</t>
  </si>
  <si>
    <t>Баскакова Диана</t>
  </si>
  <si>
    <t>Полякова Вера</t>
  </si>
  <si>
    <t>Суховей Александра</t>
  </si>
  <si>
    <t>Крылова Дарья</t>
  </si>
  <si>
    <t>Аксенчик Дарья</t>
  </si>
  <si>
    <t>Козлова Алёна</t>
  </si>
  <si>
    <t>Леоничев Александр</t>
  </si>
  <si>
    <t>Потёмкин Андрей</t>
  </si>
  <si>
    <t>Ярмак Владимир</t>
  </si>
  <si>
    <t>Газизов Даниил</t>
  </si>
  <si>
    <t>Лобов Никита</t>
  </si>
  <si>
    <t>Семёнов Дима</t>
  </si>
  <si>
    <t>Диденко Екатерина</t>
  </si>
  <si>
    <t>Пенкина Анастасия</t>
  </si>
  <si>
    <t>Касьянова Алёна</t>
  </si>
  <si>
    <t>Киселёва Татьяна</t>
  </si>
  <si>
    <t>Каприян Диана</t>
  </si>
  <si>
    <t>Картавенко Лиза</t>
  </si>
  <si>
    <t>Сарэу Наталья</t>
  </si>
  <si>
    <t>Шкуро Лиза</t>
  </si>
  <si>
    <t>50 сп</t>
  </si>
  <si>
    <t>Иванюк Илья</t>
  </si>
  <si>
    <t>Марухин Владимир</t>
  </si>
  <si>
    <t>Насонов Валентин</t>
  </si>
  <si>
    <t>Иванов Артём</t>
  </si>
  <si>
    <t>Сигачёв Никита</t>
  </si>
  <si>
    <t>Летун Павел</t>
  </si>
  <si>
    <t>Летун Александр</t>
  </si>
  <si>
    <t>Мисюрёва Анна</t>
  </si>
  <si>
    <t>Шайдулин Рустам</t>
  </si>
  <si>
    <t>Мартынов Руслан</t>
  </si>
  <si>
    <t>Гл. судья соревнований                              А.В. Поморцев</t>
  </si>
  <si>
    <t>Секретарь                                                      А.А. Щепин</t>
  </si>
  <si>
    <t>10 лучших спортсменов ДЮСШ</t>
  </si>
  <si>
    <t>Командное первенство</t>
  </si>
  <si>
    <t>4х100 в/с</t>
  </si>
  <si>
    <t>4х50 в/с</t>
  </si>
  <si>
    <t xml:space="preserve">    4х100 комб</t>
  </si>
  <si>
    <t>10 лучших результатов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</si>
</sst>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7"/>
  <sheetViews>
    <sheetView topLeftCell="A94" workbookViewId="0">
      <selection activeCell="I107" sqref="B1:I107"/>
    </sheetView>
  </sheetViews>
  <sheetFormatPr defaultRowHeight="15"/>
  <cols>
    <col min="1" max="1" width="5.28515625" customWidth="1"/>
    <col min="2" max="2" width="25" customWidth="1"/>
    <col min="3" max="3" width="9.140625" style="1"/>
    <col min="4" max="4" width="15.140625" style="1" customWidth="1"/>
    <col min="5" max="5" width="9.140625" style="1"/>
    <col min="9" max="9" width="9.140625" style="1"/>
  </cols>
  <sheetData>
    <row r="1" spans="2:9">
      <c r="B1" t="s">
        <v>0</v>
      </c>
      <c r="C1" s="1">
        <v>1996</v>
      </c>
      <c r="D1" s="1" t="s">
        <v>74</v>
      </c>
      <c r="E1" s="1" t="s">
        <v>120</v>
      </c>
      <c r="I1" s="1" t="s">
        <v>130</v>
      </c>
    </row>
    <row r="2" spans="2:9">
      <c r="B2" t="s">
        <v>1</v>
      </c>
      <c r="C2" s="1">
        <v>1997</v>
      </c>
      <c r="D2" s="1" t="s">
        <v>74</v>
      </c>
      <c r="E2" s="1" t="s">
        <v>127</v>
      </c>
      <c r="I2" s="1" t="s">
        <v>133</v>
      </c>
    </row>
    <row r="3" spans="2:9">
      <c r="B3" t="s">
        <v>2</v>
      </c>
      <c r="C3" s="1">
        <v>1996</v>
      </c>
      <c r="D3" s="1" t="s">
        <v>75</v>
      </c>
      <c r="E3" s="1" t="s">
        <v>120</v>
      </c>
      <c r="I3" s="1" t="s">
        <v>135</v>
      </c>
    </row>
    <row r="4" spans="2:9">
      <c r="B4" t="s">
        <v>3</v>
      </c>
      <c r="C4" s="1">
        <v>1997</v>
      </c>
      <c r="D4" s="1" t="s">
        <v>74</v>
      </c>
      <c r="E4" s="1" t="s">
        <v>120</v>
      </c>
      <c r="I4" s="1" t="s">
        <v>135</v>
      </c>
    </row>
    <row r="5" spans="2:9">
      <c r="B5" t="s">
        <v>4</v>
      </c>
      <c r="C5" s="1">
        <v>1997</v>
      </c>
      <c r="D5" s="1" t="s">
        <v>74</v>
      </c>
      <c r="E5" s="1" t="s">
        <v>123</v>
      </c>
      <c r="I5" s="1" t="s">
        <v>129</v>
      </c>
    </row>
    <row r="6" spans="2:9">
      <c r="B6" t="s">
        <v>5</v>
      </c>
      <c r="C6" s="1">
        <v>1997</v>
      </c>
      <c r="D6" s="1" t="s">
        <v>74</v>
      </c>
      <c r="E6" s="1" t="s">
        <v>123</v>
      </c>
      <c r="I6" s="1" t="s">
        <v>129</v>
      </c>
    </row>
    <row r="7" spans="2:9">
      <c r="B7" t="s">
        <v>6</v>
      </c>
      <c r="C7" s="1">
        <v>1996</v>
      </c>
      <c r="D7" s="1" t="s">
        <v>76</v>
      </c>
      <c r="E7" s="1" t="s">
        <v>120</v>
      </c>
      <c r="I7" s="1" t="s">
        <v>130</v>
      </c>
    </row>
    <row r="8" spans="2:9">
      <c r="B8" t="s">
        <v>7</v>
      </c>
      <c r="C8" s="1">
        <v>2000</v>
      </c>
      <c r="D8" s="1" t="s">
        <v>75</v>
      </c>
      <c r="E8" s="1" t="s">
        <v>120</v>
      </c>
      <c r="I8" s="1" t="s">
        <v>127</v>
      </c>
    </row>
    <row r="9" spans="2:9">
      <c r="B9" t="s">
        <v>9</v>
      </c>
      <c r="C9" s="1">
        <v>1999</v>
      </c>
      <c r="D9" s="1" t="s">
        <v>74</v>
      </c>
      <c r="E9" s="1" t="s">
        <v>122</v>
      </c>
      <c r="I9" s="1" t="s">
        <v>128</v>
      </c>
    </row>
    <row r="10" spans="2:9">
      <c r="B10" t="s">
        <v>8</v>
      </c>
      <c r="C10" s="1">
        <v>1998</v>
      </c>
      <c r="D10" s="1" t="s">
        <v>75</v>
      </c>
      <c r="E10" s="1" t="s">
        <v>127</v>
      </c>
      <c r="I10" s="1" t="s">
        <v>133</v>
      </c>
    </row>
    <row r="11" spans="2:9">
      <c r="B11" t="s">
        <v>10</v>
      </c>
      <c r="C11" s="1">
        <v>2002</v>
      </c>
      <c r="D11" s="1" t="s">
        <v>75</v>
      </c>
      <c r="E11" s="1" t="s">
        <v>122</v>
      </c>
      <c r="I11" s="1" t="s">
        <v>121</v>
      </c>
    </row>
    <row r="12" spans="2:9">
      <c r="B12" t="s">
        <v>11</v>
      </c>
      <c r="C12" s="1">
        <v>1999</v>
      </c>
      <c r="D12" s="1" t="s">
        <v>75</v>
      </c>
      <c r="E12" s="1" t="s">
        <v>122</v>
      </c>
      <c r="I12" s="1" t="s">
        <v>128</v>
      </c>
    </row>
    <row r="13" spans="2:9">
      <c r="B13" t="s">
        <v>12</v>
      </c>
      <c r="C13" s="1">
        <v>1999</v>
      </c>
      <c r="D13" s="1" t="s">
        <v>75</v>
      </c>
      <c r="E13" s="1" t="s">
        <v>120</v>
      </c>
      <c r="I13" s="1" t="s">
        <v>128</v>
      </c>
    </row>
    <row r="14" spans="2:9">
      <c r="B14" t="s">
        <v>13</v>
      </c>
      <c r="C14" s="1">
        <v>1999</v>
      </c>
      <c r="D14" s="1" t="s">
        <v>75</v>
      </c>
      <c r="E14" s="1" t="s">
        <v>120</v>
      </c>
      <c r="I14" s="1" t="s">
        <v>128</v>
      </c>
    </row>
    <row r="15" spans="2:9">
      <c r="B15" t="s">
        <v>14</v>
      </c>
      <c r="C15" s="1">
        <v>1999</v>
      </c>
      <c r="D15" s="1" t="s">
        <v>75</v>
      </c>
      <c r="E15" s="1" t="s">
        <v>122</v>
      </c>
      <c r="I15" s="1" t="s">
        <v>127</v>
      </c>
    </row>
    <row r="16" spans="2:9">
      <c r="B16" t="s">
        <v>15</v>
      </c>
      <c r="C16" s="1">
        <v>2000</v>
      </c>
      <c r="D16" s="1" t="s">
        <v>75</v>
      </c>
      <c r="E16" s="1" t="s">
        <v>122</v>
      </c>
      <c r="I16" s="1" t="s">
        <v>128</v>
      </c>
    </row>
    <row r="17" spans="2:9">
      <c r="B17" t="s">
        <v>16</v>
      </c>
      <c r="C17" s="1">
        <v>2000</v>
      </c>
      <c r="D17" s="1" t="s">
        <v>75</v>
      </c>
      <c r="E17" s="1" t="s">
        <v>120</v>
      </c>
      <c r="I17" s="1" t="s">
        <v>128</v>
      </c>
    </row>
    <row r="18" spans="2:9">
      <c r="B18" t="s">
        <v>17</v>
      </c>
      <c r="C18" s="1">
        <v>2000</v>
      </c>
      <c r="D18" s="1" t="s">
        <v>74</v>
      </c>
      <c r="E18" s="1" t="s">
        <v>120</v>
      </c>
      <c r="I18" s="1" t="s">
        <v>127</v>
      </c>
    </row>
    <row r="19" spans="2:9">
      <c r="B19" t="s">
        <v>18</v>
      </c>
      <c r="C19" s="1">
        <v>2000</v>
      </c>
      <c r="D19" s="1" t="s">
        <v>74</v>
      </c>
      <c r="E19" s="1" t="s">
        <v>120</v>
      </c>
      <c r="I19" s="1" t="s">
        <v>128</v>
      </c>
    </row>
    <row r="20" spans="2:9">
      <c r="B20" t="s">
        <v>19</v>
      </c>
      <c r="C20" s="1">
        <v>1996</v>
      </c>
      <c r="D20" s="1" t="s">
        <v>74</v>
      </c>
      <c r="E20" s="1" t="s">
        <v>124</v>
      </c>
      <c r="I20" s="1" t="s">
        <v>128</v>
      </c>
    </row>
    <row r="21" spans="2:9">
      <c r="B21" t="s">
        <v>20</v>
      </c>
      <c r="C21" s="1">
        <v>1994</v>
      </c>
      <c r="D21" s="1" t="s">
        <v>75</v>
      </c>
      <c r="E21" s="1" t="s">
        <v>127</v>
      </c>
      <c r="I21" s="1" t="s">
        <v>133</v>
      </c>
    </row>
    <row r="22" spans="2:9">
      <c r="B22" t="s">
        <v>21</v>
      </c>
      <c r="C22" s="1">
        <v>1998</v>
      </c>
      <c r="D22" s="1" t="s">
        <v>74</v>
      </c>
      <c r="E22" s="1" t="s">
        <v>123</v>
      </c>
      <c r="I22" s="1" t="s">
        <v>129</v>
      </c>
    </row>
    <row r="23" spans="2:9">
      <c r="B23" t="s">
        <v>22</v>
      </c>
      <c r="C23" s="1">
        <v>1997</v>
      </c>
      <c r="D23" s="1" t="s">
        <v>74</v>
      </c>
      <c r="E23" s="1" t="s">
        <v>122</v>
      </c>
      <c r="I23" s="1" t="s">
        <v>123</v>
      </c>
    </row>
    <row r="24" spans="2:9">
      <c r="B24" t="s">
        <v>23</v>
      </c>
      <c r="C24" s="1">
        <v>1999</v>
      </c>
      <c r="D24" s="1" t="s">
        <v>76</v>
      </c>
      <c r="E24" s="1" t="s">
        <v>127</v>
      </c>
      <c r="I24" s="1" t="s">
        <v>134</v>
      </c>
    </row>
    <row r="25" spans="2:9">
      <c r="B25" t="s">
        <v>24</v>
      </c>
      <c r="C25" s="1">
        <v>1997</v>
      </c>
      <c r="D25" s="1" t="s">
        <v>74</v>
      </c>
      <c r="E25" s="1" t="s">
        <v>120</v>
      </c>
      <c r="I25" s="1" t="s">
        <v>127</v>
      </c>
    </row>
    <row r="26" spans="2:9">
      <c r="B26" t="s">
        <v>25</v>
      </c>
      <c r="C26" s="1">
        <v>2000</v>
      </c>
      <c r="D26" s="1" t="s">
        <v>74</v>
      </c>
      <c r="E26" s="1" t="s">
        <v>122</v>
      </c>
      <c r="I26" s="1" t="s">
        <v>129</v>
      </c>
    </row>
    <row r="27" spans="2:9">
      <c r="B27" t="s">
        <v>26</v>
      </c>
      <c r="C27" s="1">
        <v>1998</v>
      </c>
      <c r="D27" s="1" t="s">
        <v>74</v>
      </c>
      <c r="E27" s="1" t="s">
        <v>122</v>
      </c>
      <c r="I27" s="1" t="s">
        <v>129</v>
      </c>
    </row>
    <row r="28" spans="2:9">
      <c r="B28" t="s">
        <v>27</v>
      </c>
      <c r="C28" s="1">
        <v>1997</v>
      </c>
      <c r="D28" s="1" t="s">
        <v>75</v>
      </c>
      <c r="E28" s="1" t="s">
        <v>120</v>
      </c>
      <c r="I28" s="1" t="s">
        <v>128</v>
      </c>
    </row>
    <row r="29" spans="2:9">
      <c r="B29" t="s">
        <v>28</v>
      </c>
      <c r="C29" s="1">
        <v>1998</v>
      </c>
      <c r="D29" s="1" t="s">
        <v>75</v>
      </c>
      <c r="E29" s="1" t="s">
        <v>123</v>
      </c>
      <c r="I29" s="1" t="s">
        <v>133</v>
      </c>
    </row>
    <row r="30" spans="2:9">
      <c r="B30" t="s">
        <v>29</v>
      </c>
      <c r="C30" s="1">
        <v>1999</v>
      </c>
      <c r="D30" s="1" t="s">
        <v>75</v>
      </c>
      <c r="E30" s="1" t="s">
        <v>120</v>
      </c>
      <c r="I30" s="1" t="s">
        <v>121</v>
      </c>
    </row>
    <row r="31" spans="2:9">
      <c r="B31" t="s">
        <v>30</v>
      </c>
      <c r="C31" s="1">
        <v>1997</v>
      </c>
      <c r="D31" s="1" t="s">
        <v>75</v>
      </c>
      <c r="E31" s="1" t="s">
        <v>120</v>
      </c>
      <c r="I31" s="1" t="s">
        <v>121</v>
      </c>
    </row>
    <row r="32" spans="2:9">
      <c r="B32" t="s">
        <v>31</v>
      </c>
      <c r="C32" s="1">
        <v>1999</v>
      </c>
      <c r="D32" s="1" t="s">
        <v>75</v>
      </c>
      <c r="E32" s="1" t="s">
        <v>130</v>
      </c>
      <c r="I32" s="1" t="s">
        <v>128</v>
      </c>
    </row>
    <row r="33" spans="2:9">
      <c r="B33" t="s">
        <v>32</v>
      </c>
      <c r="C33" s="1">
        <v>2000</v>
      </c>
      <c r="D33" s="1" t="s">
        <v>74</v>
      </c>
      <c r="E33" s="1" t="s">
        <v>122</v>
      </c>
      <c r="I33" s="1" t="s">
        <v>133</v>
      </c>
    </row>
    <row r="34" spans="2:9">
      <c r="B34" t="s">
        <v>33</v>
      </c>
      <c r="C34" s="1">
        <v>1998</v>
      </c>
      <c r="D34" s="1" t="s">
        <v>75</v>
      </c>
      <c r="E34" s="1" t="s">
        <v>120</v>
      </c>
      <c r="I34" s="1" t="s">
        <v>128</v>
      </c>
    </row>
    <row r="35" spans="2:9">
      <c r="B35" t="s">
        <v>34</v>
      </c>
      <c r="C35" s="1">
        <v>2001</v>
      </c>
      <c r="D35" s="1" t="s">
        <v>74</v>
      </c>
      <c r="E35" s="1" t="s">
        <v>120</v>
      </c>
      <c r="I35" s="1" t="s">
        <v>127</v>
      </c>
    </row>
    <row r="36" spans="2:9">
      <c r="B36" t="s">
        <v>35</v>
      </c>
      <c r="C36" s="1">
        <v>2001</v>
      </c>
      <c r="D36" s="1" t="s">
        <v>74</v>
      </c>
      <c r="E36" s="1" t="s">
        <v>127</v>
      </c>
      <c r="I36" s="1" t="s">
        <v>121</v>
      </c>
    </row>
    <row r="37" spans="2:9">
      <c r="B37" t="s">
        <v>36</v>
      </c>
      <c r="C37" s="1">
        <v>2001</v>
      </c>
      <c r="D37" s="1" t="s">
        <v>74</v>
      </c>
      <c r="E37" s="1" t="s">
        <v>125</v>
      </c>
      <c r="I37" s="1" t="s">
        <v>129</v>
      </c>
    </row>
    <row r="38" spans="2:9">
      <c r="B38" t="s">
        <v>38</v>
      </c>
      <c r="C38" s="1">
        <v>2002</v>
      </c>
      <c r="D38" s="1" t="s">
        <v>75</v>
      </c>
      <c r="E38" s="1" t="s">
        <v>123</v>
      </c>
      <c r="I38" s="1" t="s">
        <v>121</v>
      </c>
    </row>
    <row r="39" spans="2:9">
      <c r="B39" t="s">
        <v>39</v>
      </c>
      <c r="C39" s="1">
        <v>2002</v>
      </c>
      <c r="D39" s="1" t="s">
        <v>75</v>
      </c>
      <c r="E39" s="1" t="s">
        <v>120</v>
      </c>
      <c r="I39" s="1" t="s">
        <v>123</v>
      </c>
    </row>
    <row r="40" spans="2:9">
      <c r="B40" t="s">
        <v>40</v>
      </c>
      <c r="C40" s="1">
        <v>2001</v>
      </c>
      <c r="D40" s="1" t="s">
        <v>75</v>
      </c>
      <c r="E40" s="1" t="s">
        <v>120</v>
      </c>
      <c r="I40" s="1" t="s">
        <v>123</v>
      </c>
    </row>
    <row r="41" spans="2:9">
      <c r="B41" t="s">
        <v>41</v>
      </c>
      <c r="C41" s="1">
        <v>2002</v>
      </c>
      <c r="D41" s="1" t="s">
        <v>75</v>
      </c>
      <c r="E41" s="1" t="s">
        <v>125</v>
      </c>
      <c r="I41" s="1" t="s">
        <v>124</v>
      </c>
    </row>
    <row r="42" spans="2:9">
      <c r="B42" t="s">
        <v>42</v>
      </c>
      <c r="C42" s="1">
        <v>2000</v>
      </c>
      <c r="D42" s="1" t="s">
        <v>76</v>
      </c>
      <c r="E42" s="1" t="s">
        <v>120</v>
      </c>
      <c r="I42" s="1" t="s">
        <v>127</v>
      </c>
    </row>
    <row r="43" spans="2:9">
      <c r="B43" t="s">
        <v>43</v>
      </c>
      <c r="C43" s="1">
        <v>1999</v>
      </c>
      <c r="D43" s="1" t="s">
        <v>76</v>
      </c>
      <c r="E43" s="1" t="s">
        <v>120</v>
      </c>
      <c r="I43" s="1" t="s">
        <v>128</v>
      </c>
    </row>
    <row r="44" spans="2:9">
      <c r="B44" t="s">
        <v>44</v>
      </c>
      <c r="C44" s="1">
        <v>1995</v>
      </c>
      <c r="D44" s="1" t="s">
        <v>74</v>
      </c>
      <c r="E44" s="1" t="s">
        <v>120</v>
      </c>
      <c r="I44" s="1" t="s">
        <v>122</v>
      </c>
    </row>
    <row r="45" spans="2:9">
      <c r="B45" t="s">
        <v>45</v>
      </c>
      <c r="C45" s="1">
        <v>2001</v>
      </c>
      <c r="D45" s="1" t="s">
        <v>75</v>
      </c>
      <c r="E45" s="1" t="s">
        <v>120</v>
      </c>
      <c r="I45" s="1" t="s">
        <v>123</v>
      </c>
    </row>
    <row r="46" spans="2:9">
      <c r="B46" t="s">
        <v>46</v>
      </c>
      <c r="C46" s="1">
        <v>2001</v>
      </c>
      <c r="D46" s="1" t="s">
        <v>74</v>
      </c>
      <c r="E46" s="1" t="s">
        <v>130</v>
      </c>
      <c r="I46" s="1" t="s">
        <v>120</v>
      </c>
    </row>
    <row r="47" spans="2:9">
      <c r="B47" t="s">
        <v>47</v>
      </c>
      <c r="C47" s="1">
        <v>2001</v>
      </c>
      <c r="D47" s="1" t="s">
        <v>75</v>
      </c>
      <c r="E47" s="1" t="s">
        <v>120</v>
      </c>
      <c r="I47" s="1" t="s">
        <v>121</v>
      </c>
    </row>
    <row r="48" spans="2:9">
      <c r="B48" t="s">
        <v>48</v>
      </c>
      <c r="C48" s="1">
        <v>2000</v>
      </c>
      <c r="D48" s="1" t="s">
        <v>74</v>
      </c>
      <c r="E48" s="1" t="s">
        <v>120</v>
      </c>
      <c r="I48" s="1" t="s">
        <v>128</v>
      </c>
    </row>
    <row r="49" spans="2:9">
      <c r="B49" t="s">
        <v>49</v>
      </c>
      <c r="C49" s="1">
        <v>1994</v>
      </c>
      <c r="D49" s="1" t="s">
        <v>74</v>
      </c>
      <c r="E49" s="1" t="s">
        <v>130</v>
      </c>
      <c r="I49" s="1" t="s">
        <v>120</v>
      </c>
    </row>
    <row r="50" spans="2:9">
      <c r="B50" t="s">
        <v>50</v>
      </c>
      <c r="C50" s="1">
        <v>1993</v>
      </c>
      <c r="D50" s="1" t="s">
        <v>74</v>
      </c>
      <c r="E50" s="1" t="s">
        <v>122</v>
      </c>
      <c r="I50" s="1" t="s">
        <v>120</v>
      </c>
    </row>
    <row r="51" spans="2:9">
      <c r="B51" t="s">
        <v>51</v>
      </c>
      <c r="C51" s="1">
        <v>1996</v>
      </c>
      <c r="D51" s="1" t="s">
        <v>74</v>
      </c>
      <c r="E51" s="1" t="s">
        <v>122</v>
      </c>
      <c r="I51" s="1" t="s">
        <v>120</v>
      </c>
    </row>
    <row r="52" spans="2:9">
      <c r="B52" t="s">
        <v>52</v>
      </c>
      <c r="C52" s="1">
        <v>1998</v>
      </c>
      <c r="D52" s="1" t="s">
        <v>74</v>
      </c>
      <c r="E52" s="1" t="s">
        <v>125</v>
      </c>
      <c r="I52" s="1" t="s">
        <v>127</v>
      </c>
    </row>
    <row r="53" spans="2:9">
      <c r="B53" t="s">
        <v>53</v>
      </c>
      <c r="C53" s="1">
        <v>1997</v>
      </c>
      <c r="D53" s="1" t="s">
        <v>74</v>
      </c>
      <c r="E53" s="1" t="s">
        <v>124</v>
      </c>
      <c r="I53" s="1" t="s">
        <v>123</v>
      </c>
    </row>
    <row r="54" spans="2:9">
      <c r="B54" t="s">
        <v>54</v>
      </c>
      <c r="C54" s="1">
        <v>2000</v>
      </c>
      <c r="D54" s="1" t="s">
        <v>74</v>
      </c>
      <c r="E54" s="1" t="s">
        <v>127</v>
      </c>
      <c r="I54" s="1" t="s">
        <v>121</v>
      </c>
    </row>
    <row r="55" spans="2:9">
      <c r="B55" t="s">
        <v>55</v>
      </c>
      <c r="C55" s="1">
        <v>1999</v>
      </c>
      <c r="D55" s="1" t="s">
        <v>74</v>
      </c>
      <c r="E55" s="1" t="s">
        <v>127</v>
      </c>
      <c r="I55" s="1" t="s">
        <v>121</v>
      </c>
    </row>
    <row r="56" spans="2:9">
      <c r="B56" t="s">
        <v>56</v>
      </c>
      <c r="C56" s="1">
        <v>2000</v>
      </c>
      <c r="D56" s="1" t="s">
        <v>74</v>
      </c>
      <c r="E56" s="1" t="s">
        <v>120</v>
      </c>
      <c r="I56" s="1" t="s">
        <v>127</v>
      </c>
    </row>
    <row r="57" spans="2:9">
      <c r="B57" t="s">
        <v>57</v>
      </c>
      <c r="C57" s="1">
        <v>2000</v>
      </c>
      <c r="D57" s="1" t="s">
        <v>74</v>
      </c>
      <c r="E57" s="1" t="s">
        <v>120</v>
      </c>
      <c r="I57" s="1" t="s">
        <v>127</v>
      </c>
    </row>
    <row r="58" spans="2:9">
      <c r="B58" t="s">
        <v>58</v>
      </c>
      <c r="C58" s="1">
        <v>1998</v>
      </c>
      <c r="D58" s="1" t="s">
        <v>74</v>
      </c>
      <c r="E58" s="1" t="s">
        <v>120</v>
      </c>
      <c r="I58" s="1" t="s">
        <v>127</v>
      </c>
    </row>
    <row r="59" spans="2:9">
      <c r="B59" t="s">
        <v>59</v>
      </c>
      <c r="C59" s="1">
        <v>1997</v>
      </c>
      <c r="D59" s="1" t="s">
        <v>74</v>
      </c>
      <c r="E59" s="1" t="s">
        <v>127</v>
      </c>
      <c r="I59" s="1" t="s">
        <v>121</v>
      </c>
    </row>
    <row r="60" spans="2:9">
      <c r="B60" t="s">
        <v>60</v>
      </c>
      <c r="C60" s="1">
        <v>1998</v>
      </c>
      <c r="D60" s="1" t="s">
        <v>75</v>
      </c>
      <c r="E60" s="1" t="s">
        <v>127</v>
      </c>
      <c r="I60" s="1" t="s">
        <v>121</v>
      </c>
    </row>
    <row r="61" spans="2:9">
      <c r="B61" t="s">
        <v>61</v>
      </c>
      <c r="C61" s="1">
        <v>2001</v>
      </c>
      <c r="D61" s="1" t="s">
        <v>75</v>
      </c>
      <c r="E61" s="1" t="s">
        <v>120</v>
      </c>
      <c r="I61" s="1" t="s">
        <v>127</v>
      </c>
    </row>
    <row r="62" spans="2:9">
      <c r="B62" t="s">
        <v>62</v>
      </c>
      <c r="C62" s="1">
        <v>1998</v>
      </c>
      <c r="D62" s="1" t="s">
        <v>75</v>
      </c>
      <c r="E62" s="1" t="s">
        <v>120</v>
      </c>
      <c r="I62" s="1" t="s">
        <v>127</v>
      </c>
    </row>
    <row r="63" spans="2:9">
      <c r="B63" t="s">
        <v>63</v>
      </c>
      <c r="C63" s="1">
        <v>1996</v>
      </c>
      <c r="D63" s="1" t="s">
        <v>75</v>
      </c>
      <c r="E63" s="1" t="s">
        <v>122</v>
      </c>
      <c r="I63" s="1" t="s">
        <v>123</v>
      </c>
    </row>
    <row r="64" spans="2:9">
      <c r="B64" t="s">
        <v>64</v>
      </c>
      <c r="C64" s="1">
        <v>1996</v>
      </c>
      <c r="D64" s="1" t="s">
        <v>75</v>
      </c>
      <c r="E64" s="1" t="s">
        <v>122</v>
      </c>
      <c r="I64" s="1" t="s">
        <v>123</v>
      </c>
    </row>
    <row r="65" spans="2:9">
      <c r="B65" t="s">
        <v>65</v>
      </c>
      <c r="C65" s="1">
        <v>1997</v>
      </c>
      <c r="D65" s="1" t="s">
        <v>75</v>
      </c>
      <c r="E65" s="1" t="s">
        <v>124</v>
      </c>
      <c r="I65" s="1" t="s">
        <v>126</v>
      </c>
    </row>
    <row r="66" spans="2:9">
      <c r="B66" t="s">
        <v>66</v>
      </c>
      <c r="C66" s="1">
        <v>1995</v>
      </c>
      <c r="D66" s="1" t="s">
        <v>75</v>
      </c>
      <c r="E66" s="1" t="s">
        <v>120</v>
      </c>
      <c r="I66" s="1" t="s">
        <v>127</v>
      </c>
    </row>
    <row r="67" spans="2:9">
      <c r="B67" t="s">
        <v>67</v>
      </c>
      <c r="C67" s="1">
        <v>2001</v>
      </c>
      <c r="D67" s="1" t="s">
        <v>75</v>
      </c>
      <c r="E67" s="1" t="s">
        <v>120</v>
      </c>
      <c r="I67" s="1" t="s">
        <v>128</v>
      </c>
    </row>
    <row r="68" spans="2:9">
      <c r="B68" t="s">
        <v>68</v>
      </c>
      <c r="C68" s="1">
        <v>2000</v>
      </c>
      <c r="D68" s="1" t="s">
        <v>75</v>
      </c>
      <c r="E68" s="1" t="s">
        <v>122</v>
      </c>
      <c r="I68" s="1" t="s">
        <v>120</v>
      </c>
    </row>
    <row r="69" spans="2:9">
      <c r="B69" t="s">
        <v>69</v>
      </c>
      <c r="C69" s="1">
        <v>1997</v>
      </c>
      <c r="D69" s="1" t="s">
        <v>76</v>
      </c>
      <c r="E69" s="1" t="s">
        <v>127</v>
      </c>
      <c r="I69" s="1" t="s">
        <v>121</v>
      </c>
    </row>
    <row r="70" spans="2:9">
      <c r="B70" t="s">
        <v>70</v>
      </c>
      <c r="C70" s="1">
        <v>1996</v>
      </c>
      <c r="D70" s="1" t="s">
        <v>74</v>
      </c>
      <c r="E70" s="1" t="s">
        <v>130</v>
      </c>
      <c r="I70" s="1" t="s">
        <v>127</v>
      </c>
    </row>
    <row r="71" spans="2:9">
      <c r="B71" t="s">
        <v>71</v>
      </c>
      <c r="C71" s="1">
        <v>1995</v>
      </c>
      <c r="D71" s="1" t="s">
        <v>74</v>
      </c>
      <c r="E71" s="1" t="s">
        <v>129</v>
      </c>
      <c r="I71" s="1" t="s">
        <v>127</v>
      </c>
    </row>
    <row r="72" spans="2:9">
      <c r="B72" t="s">
        <v>72</v>
      </c>
      <c r="C72" s="1">
        <v>1999</v>
      </c>
      <c r="D72" s="1" t="s">
        <v>74</v>
      </c>
      <c r="E72" s="1" t="s">
        <v>127</v>
      </c>
      <c r="I72" s="1" t="s">
        <v>128</v>
      </c>
    </row>
    <row r="73" spans="2:9">
      <c r="B73" t="s">
        <v>73</v>
      </c>
      <c r="C73" s="1">
        <v>1997</v>
      </c>
      <c r="D73" s="1" t="s">
        <v>74</v>
      </c>
      <c r="E73" s="1" t="s">
        <v>127</v>
      </c>
      <c r="I73" s="1" t="s">
        <v>120</v>
      </c>
    </row>
    <row r="74" spans="2:9">
      <c r="B74" t="s">
        <v>78</v>
      </c>
      <c r="C74" s="1">
        <v>2000</v>
      </c>
      <c r="D74" s="1" t="s">
        <v>77</v>
      </c>
      <c r="E74" s="1" t="s">
        <v>126</v>
      </c>
      <c r="I74" s="1" t="s">
        <v>131</v>
      </c>
    </row>
    <row r="75" spans="2:9">
      <c r="B75" t="s">
        <v>79</v>
      </c>
      <c r="C75" s="1">
        <v>2000</v>
      </c>
      <c r="D75" s="1" t="s">
        <v>77</v>
      </c>
      <c r="E75" s="1" t="s">
        <v>129</v>
      </c>
      <c r="I75" s="1" t="s">
        <v>132</v>
      </c>
    </row>
    <row r="76" spans="2:9">
      <c r="B76" t="s">
        <v>80</v>
      </c>
      <c r="C76" s="1">
        <v>1999</v>
      </c>
      <c r="D76" s="1" t="s">
        <v>77</v>
      </c>
      <c r="E76" s="1" t="s">
        <v>129</v>
      </c>
      <c r="I76" s="1" t="s">
        <v>131</v>
      </c>
    </row>
    <row r="77" spans="2:9">
      <c r="B77" t="s">
        <v>81</v>
      </c>
      <c r="C77" s="1">
        <v>1999</v>
      </c>
      <c r="D77" s="1" t="s">
        <v>77</v>
      </c>
      <c r="E77" s="1" t="s">
        <v>129</v>
      </c>
      <c r="I77" s="1" t="s">
        <v>131</v>
      </c>
    </row>
    <row r="78" spans="2:9">
      <c r="B78" t="s">
        <v>82</v>
      </c>
      <c r="C78" s="1">
        <v>1999</v>
      </c>
      <c r="D78" s="1" t="s">
        <v>77</v>
      </c>
      <c r="E78" s="1" t="s">
        <v>121</v>
      </c>
      <c r="I78" s="1" t="s">
        <v>133</v>
      </c>
    </row>
    <row r="79" spans="2:9">
      <c r="B79" t="s">
        <v>83</v>
      </c>
      <c r="C79" s="1">
        <v>2000</v>
      </c>
      <c r="D79" s="1" t="s">
        <v>77</v>
      </c>
      <c r="E79" s="1" t="s">
        <v>132</v>
      </c>
      <c r="I79" s="1" t="s">
        <v>131</v>
      </c>
    </row>
    <row r="80" spans="2:9">
      <c r="B80" t="s">
        <v>84</v>
      </c>
      <c r="C80" s="1">
        <v>2000</v>
      </c>
      <c r="D80" s="1" t="s">
        <v>77</v>
      </c>
      <c r="E80" s="1" t="s">
        <v>129</v>
      </c>
      <c r="I80" s="1" t="s">
        <v>123</v>
      </c>
    </row>
    <row r="81" spans="2:9">
      <c r="B81" t="s">
        <v>85</v>
      </c>
      <c r="C81" s="1">
        <v>2000</v>
      </c>
      <c r="D81" s="1" t="s">
        <v>77</v>
      </c>
      <c r="E81" s="1" t="s">
        <v>133</v>
      </c>
      <c r="I81" s="1" t="s">
        <v>131</v>
      </c>
    </row>
    <row r="82" spans="2:9">
      <c r="B82" t="s">
        <v>86</v>
      </c>
      <c r="C82" s="1">
        <v>2001</v>
      </c>
      <c r="D82" s="1" t="s">
        <v>77</v>
      </c>
      <c r="E82" s="1" t="s">
        <v>131</v>
      </c>
      <c r="I82" s="1" t="s">
        <v>126</v>
      </c>
    </row>
    <row r="83" spans="2:9">
      <c r="B83" t="s">
        <v>87</v>
      </c>
      <c r="C83" s="1">
        <v>1997</v>
      </c>
      <c r="D83" s="1" t="s">
        <v>77</v>
      </c>
      <c r="E83" s="1" t="s">
        <v>131</v>
      </c>
      <c r="I83" s="1" t="s">
        <v>133</v>
      </c>
    </row>
    <row r="84" spans="2:9">
      <c r="B84" t="s">
        <v>88</v>
      </c>
      <c r="C84" s="1">
        <v>1998</v>
      </c>
      <c r="D84" s="1" t="s">
        <v>77</v>
      </c>
      <c r="E84" s="1" t="s">
        <v>131</v>
      </c>
      <c r="I84" s="1" t="s">
        <v>132</v>
      </c>
    </row>
    <row r="85" spans="2:9">
      <c r="B85" t="s">
        <v>89</v>
      </c>
      <c r="C85" s="1">
        <v>2000</v>
      </c>
      <c r="D85" s="1" t="s">
        <v>77</v>
      </c>
      <c r="E85" s="1" t="s">
        <v>128</v>
      </c>
      <c r="I85" s="1" t="s">
        <v>121</v>
      </c>
    </row>
    <row r="86" spans="2:9">
      <c r="B86" t="s">
        <v>90</v>
      </c>
      <c r="C86" s="1">
        <v>2000</v>
      </c>
      <c r="D86" s="1" t="s">
        <v>77</v>
      </c>
      <c r="E86" s="1" t="s">
        <v>134</v>
      </c>
      <c r="I86" s="1" t="s">
        <v>128</v>
      </c>
    </row>
    <row r="87" spans="2:9">
      <c r="B87" t="s">
        <v>91</v>
      </c>
      <c r="C87" s="1">
        <v>1996</v>
      </c>
      <c r="D87" s="1" t="s">
        <v>77</v>
      </c>
      <c r="E87" s="1" t="s">
        <v>127</v>
      </c>
      <c r="I87" s="1" t="s">
        <v>135</v>
      </c>
    </row>
    <row r="88" spans="2:9">
      <c r="B88" t="s">
        <v>92</v>
      </c>
      <c r="C88" s="1">
        <v>1996</v>
      </c>
      <c r="D88" s="1" t="s">
        <v>77</v>
      </c>
      <c r="E88" s="1" t="s">
        <v>136</v>
      </c>
      <c r="I88" s="1" t="s">
        <v>137</v>
      </c>
    </row>
    <row r="89" spans="2:9">
      <c r="B89" t="s">
        <v>93</v>
      </c>
      <c r="C89" s="1">
        <v>1999</v>
      </c>
      <c r="D89" s="1" t="s">
        <v>77</v>
      </c>
      <c r="E89" s="1" t="s">
        <v>128</v>
      </c>
      <c r="I89" s="1" t="s">
        <v>134</v>
      </c>
    </row>
    <row r="90" spans="2:9">
      <c r="B90" t="s">
        <v>97</v>
      </c>
      <c r="C90" s="1">
        <v>1996</v>
      </c>
      <c r="D90" s="1" t="s">
        <v>77</v>
      </c>
      <c r="E90" s="1" t="s">
        <v>125</v>
      </c>
      <c r="I90" s="1" t="s">
        <v>124</v>
      </c>
    </row>
    <row r="91" spans="2:9">
      <c r="B91" t="s">
        <v>98</v>
      </c>
      <c r="C91" s="1">
        <v>1998</v>
      </c>
      <c r="D91" s="1" t="s">
        <v>77</v>
      </c>
      <c r="E91" s="1" t="s">
        <v>130</v>
      </c>
      <c r="I91" s="1" t="s">
        <v>133</v>
      </c>
    </row>
    <row r="92" spans="2:9">
      <c r="B92" t="s">
        <v>99</v>
      </c>
      <c r="C92" s="1">
        <v>1997</v>
      </c>
      <c r="D92" s="1" t="s">
        <v>77</v>
      </c>
      <c r="E92" s="1" t="s">
        <v>122</v>
      </c>
      <c r="I92" s="1" t="s">
        <v>129</v>
      </c>
    </row>
    <row r="93" spans="2:9">
      <c r="B93" t="s">
        <v>100</v>
      </c>
      <c r="C93" s="1">
        <v>1997</v>
      </c>
      <c r="D93" s="1" t="s">
        <v>77</v>
      </c>
      <c r="E93" s="1" t="s">
        <v>120</v>
      </c>
      <c r="I93" s="1" t="s">
        <v>123</v>
      </c>
    </row>
    <row r="94" spans="2:9">
      <c r="B94" t="s">
        <v>101</v>
      </c>
      <c r="C94" s="1">
        <v>1999</v>
      </c>
      <c r="D94" s="1" t="s">
        <v>77</v>
      </c>
      <c r="E94" s="1" t="s">
        <v>128</v>
      </c>
      <c r="I94" s="1" t="s">
        <v>134</v>
      </c>
    </row>
    <row r="95" spans="2:9">
      <c r="B95" t="s">
        <v>102</v>
      </c>
      <c r="C95" s="1">
        <v>1997</v>
      </c>
      <c r="D95" s="1" t="s">
        <v>77</v>
      </c>
      <c r="E95" s="1" t="s">
        <v>130</v>
      </c>
      <c r="I95" s="1" t="s">
        <v>129</v>
      </c>
    </row>
    <row r="96" spans="2:9">
      <c r="B96" t="s">
        <v>103</v>
      </c>
      <c r="C96" s="1">
        <v>1998</v>
      </c>
      <c r="D96" s="1" t="s">
        <v>77</v>
      </c>
      <c r="E96" s="1" t="s">
        <v>122</v>
      </c>
      <c r="I96" s="1" t="s">
        <v>129</v>
      </c>
    </row>
    <row r="97" spans="2:9">
      <c r="B97" t="s">
        <v>105</v>
      </c>
      <c r="C97" s="1">
        <v>1999</v>
      </c>
      <c r="D97" s="1" t="s">
        <v>104</v>
      </c>
      <c r="E97" s="1" t="s">
        <v>125</v>
      </c>
      <c r="I97" s="1" t="s">
        <v>120</v>
      </c>
    </row>
    <row r="98" spans="2:9">
      <c r="B98" t="s">
        <v>106</v>
      </c>
      <c r="C98" s="1">
        <v>2000</v>
      </c>
      <c r="D98" s="1" t="s">
        <v>104</v>
      </c>
      <c r="E98" s="1" t="s">
        <v>120</v>
      </c>
      <c r="I98" s="1" t="s">
        <v>125</v>
      </c>
    </row>
    <row r="99" spans="2:9">
      <c r="B99" t="s">
        <v>107</v>
      </c>
      <c r="C99" s="1">
        <v>2000</v>
      </c>
      <c r="D99" s="1" t="s">
        <v>104</v>
      </c>
      <c r="E99" s="1" t="s">
        <v>122</v>
      </c>
      <c r="I99" s="1" t="s">
        <v>125</v>
      </c>
    </row>
    <row r="100" spans="2:9">
      <c r="B100" t="s">
        <v>108</v>
      </c>
      <c r="C100" s="1">
        <v>1999</v>
      </c>
      <c r="D100" s="1" t="s">
        <v>104</v>
      </c>
      <c r="E100" s="1" t="s">
        <v>120</v>
      </c>
      <c r="I100" s="1" t="s">
        <v>122</v>
      </c>
    </row>
    <row r="101" spans="2:9">
      <c r="B101" t="s">
        <v>88</v>
      </c>
      <c r="C101" s="1">
        <v>2001</v>
      </c>
      <c r="D101" s="1" t="s">
        <v>104</v>
      </c>
      <c r="E101" s="1" t="s">
        <v>120</v>
      </c>
      <c r="I101" s="1" t="s">
        <v>125</v>
      </c>
    </row>
    <row r="102" spans="2:9">
      <c r="B102" t="s">
        <v>109</v>
      </c>
      <c r="C102" s="1">
        <v>2000</v>
      </c>
      <c r="D102" s="1" t="s">
        <v>104</v>
      </c>
      <c r="E102" s="1" t="s">
        <v>120</v>
      </c>
      <c r="I102" s="1" t="s">
        <v>125</v>
      </c>
    </row>
    <row r="103" spans="2:9">
      <c r="B103" t="s">
        <v>110</v>
      </c>
      <c r="C103" s="1">
        <v>2002</v>
      </c>
      <c r="D103" s="1" t="s">
        <v>104</v>
      </c>
      <c r="E103" s="1" t="s">
        <v>120</v>
      </c>
      <c r="I103" s="1" t="s">
        <v>125</v>
      </c>
    </row>
    <row r="104" spans="2:9">
      <c r="B104" t="s">
        <v>111</v>
      </c>
      <c r="C104" s="1">
        <v>2000</v>
      </c>
      <c r="D104" s="1" t="s">
        <v>104</v>
      </c>
      <c r="E104" s="1" t="s">
        <v>120</v>
      </c>
      <c r="I104" s="1" t="s">
        <v>125</v>
      </c>
    </row>
    <row r="105" spans="2:9">
      <c r="B105" t="s">
        <v>112</v>
      </c>
      <c r="C105" s="1">
        <v>2000</v>
      </c>
      <c r="D105" s="1" t="s">
        <v>104</v>
      </c>
      <c r="E105" s="1" t="s">
        <v>120</v>
      </c>
      <c r="I105" s="1" t="s">
        <v>122</v>
      </c>
    </row>
    <row r="106" spans="2:9">
      <c r="B106" t="s">
        <v>113</v>
      </c>
      <c r="C106" s="1">
        <v>2000</v>
      </c>
      <c r="D106" s="1" t="s">
        <v>104</v>
      </c>
      <c r="E106" s="1" t="s">
        <v>120</v>
      </c>
      <c r="I106" s="1" t="s">
        <v>125</v>
      </c>
    </row>
    <row r="107" spans="2:9">
      <c r="B107" t="s">
        <v>114</v>
      </c>
      <c r="C107" s="1">
        <v>1995</v>
      </c>
      <c r="D107" s="1" t="s">
        <v>104</v>
      </c>
      <c r="E107" s="1" t="s">
        <v>120</v>
      </c>
      <c r="I107" s="1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2"/>
  <sheetViews>
    <sheetView tabSelected="1" workbookViewId="0">
      <selection activeCell="J176" sqref="J176"/>
    </sheetView>
  </sheetViews>
  <sheetFormatPr defaultRowHeight="15"/>
  <cols>
    <col min="1" max="1" width="7.7109375" style="1" customWidth="1"/>
    <col min="2" max="2" width="23.5703125" customWidth="1"/>
    <col min="3" max="3" width="8.28515625" customWidth="1"/>
    <col min="4" max="4" width="15.42578125" style="1" customWidth="1"/>
    <col min="5" max="5" width="9.7109375" style="1" customWidth="1"/>
    <col min="6" max="6" width="8.28515625" style="1" customWidth="1"/>
    <col min="7" max="7" width="10" style="1" customWidth="1"/>
    <col min="8" max="8" width="7.7109375" style="1" customWidth="1"/>
    <col min="9" max="9" width="10.42578125" style="1" customWidth="1"/>
    <col min="10" max="10" width="7.85546875" style="23" customWidth="1"/>
    <col min="11" max="11" width="12" customWidth="1"/>
  </cols>
  <sheetData>
    <row r="1" spans="1:11" ht="20.25">
      <c r="A1" s="49" t="s">
        <v>138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139</v>
      </c>
      <c r="B2" s="51" t="s">
        <v>140</v>
      </c>
      <c r="C2" s="51" t="s">
        <v>143</v>
      </c>
      <c r="D2" s="51" t="s">
        <v>141</v>
      </c>
      <c r="E2" s="53" t="s">
        <v>115</v>
      </c>
      <c r="F2" s="53"/>
      <c r="G2" s="53" t="s">
        <v>116</v>
      </c>
      <c r="H2" s="53"/>
      <c r="I2" s="53" t="s">
        <v>142</v>
      </c>
      <c r="J2" s="53"/>
      <c r="K2" s="51" t="s">
        <v>119</v>
      </c>
    </row>
    <row r="3" spans="1:11">
      <c r="A3" s="52"/>
      <c r="B3" s="52"/>
      <c r="C3" s="52"/>
      <c r="D3" s="52"/>
      <c r="E3" s="3" t="s">
        <v>118</v>
      </c>
      <c r="F3" s="3" t="s">
        <v>117</v>
      </c>
      <c r="G3" s="3" t="s">
        <v>118</v>
      </c>
      <c r="H3" s="11" t="s">
        <v>117</v>
      </c>
      <c r="I3" s="3" t="s">
        <v>118</v>
      </c>
      <c r="J3" s="7" t="s">
        <v>117</v>
      </c>
      <c r="K3" s="52"/>
    </row>
    <row r="4" spans="1:11">
      <c r="A4" s="4"/>
      <c r="B4" s="5" t="s">
        <v>144</v>
      </c>
      <c r="C4" s="6"/>
      <c r="D4" s="4"/>
      <c r="E4" s="4"/>
      <c r="F4" s="4"/>
      <c r="G4" s="4"/>
      <c r="H4" s="4"/>
      <c r="I4" s="4"/>
      <c r="J4" s="18"/>
      <c r="K4" s="6"/>
    </row>
    <row r="5" spans="1:11" s="2" customFormat="1">
      <c r="A5" s="4">
        <v>1</v>
      </c>
      <c r="B5" s="6" t="s">
        <v>73</v>
      </c>
      <c r="C5" s="4">
        <v>1997</v>
      </c>
      <c r="D5" s="4" t="s">
        <v>74</v>
      </c>
      <c r="E5" s="4" t="s">
        <v>210</v>
      </c>
      <c r="F5" s="4">
        <v>440</v>
      </c>
      <c r="G5" s="4" t="s">
        <v>130</v>
      </c>
      <c r="H5" s="4">
        <v>516</v>
      </c>
      <c r="I5" s="4" t="s">
        <v>214</v>
      </c>
      <c r="J5" s="18">
        <v>518</v>
      </c>
      <c r="K5" s="4">
        <f t="shared" ref="K5:K14" si="0">F5+H5+J5</f>
        <v>1474</v>
      </c>
    </row>
    <row r="6" spans="1:11" s="2" customFormat="1">
      <c r="A6" s="4">
        <v>2</v>
      </c>
      <c r="B6" s="6" t="s">
        <v>66</v>
      </c>
      <c r="C6" s="4">
        <v>1995</v>
      </c>
      <c r="D6" s="4" t="s">
        <v>74</v>
      </c>
      <c r="E6" s="4" t="s">
        <v>210</v>
      </c>
      <c r="F6" s="4">
        <v>474</v>
      </c>
      <c r="G6" s="4" t="s">
        <v>211</v>
      </c>
      <c r="H6" s="4">
        <v>460</v>
      </c>
      <c r="I6" s="4" t="s">
        <v>212</v>
      </c>
      <c r="J6" s="18">
        <v>497</v>
      </c>
      <c r="K6" s="4">
        <f t="shared" si="0"/>
        <v>1431</v>
      </c>
    </row>
    <row r="7" spans="1:11" s="2" customFormat="1">
      <c r="A7" s="4">
        <v>3</v>
      </c>
      <c r="B7" s="6" t="s">
        <v>87</v>
      </c>
      <c r="C7" s="4">
        <v>1997</v>
      </c>
      <c r="D7" s="4" t="s">
        <v>77</v>
      </c>
      <c r="E7" s="4" t="s">
        <v>149</v>
      </c>
      <c r="F7" s="4">
        <v>483</v>
      </c>
      <c r="G7" s="4" t="s">
        <v>152</v>
      </c>
      <c r="H7" s="4">
        <v>500</v>
      </c>
      <c r="I7" s="4" t="s">
        <v>150</v>
      </c>
      <c r="J7" s="18">
        <v>445</v>
      </c>
      <c r="K7" s="4">
        <f t="shared" si="0"/>
        <v>1428</v>
      </c>
    </row>
    <row r="8" spans="1:11">
      <c r="A8" s="4">
        <v>4</v>
      </c>
      <c r="B8" s="6" t="s">
        <v>218</v>
      </c>
      <c r="C8" s="4">
        <v>1996</v>
      </c>
      <c r="D8" s="4" t="s">
        <v>74</v>
      </c>
      <c r="E8" s="4" t="s">
        <v>210</v>
      </c>
      <c r="F8" s="4">
        <v>474</v>
      </c>
      <c r="G8" s="4" t="s">
        <v>212</v>
      </c>
      <c r="H8" s="4">
        <v>446</v>
      </c>
      <c r="I8" s="4" t="s">
        <v>214</v>
      </c>
      <c r="J8" s="18">
        <v>428</v>
      </c>
      <c r="K8" s="4">
        <f t="shared" si="0"/>
        <v>1348</v>
      </c>
    </row>
    <row r="9" spans="1:11">
      <c r="A9" s="4">
        <v>5</v>
      </c>
      <c r="B9" s="6" t="s">
        <v>98</v>
      </c>
      <c r="C9" s="4">
        <v>1998</v>
      </c>
      <c r="D9" s="4" t="s">
        <v>77</v>
      </c>
      <c r="E9" s="4" t="s">
        <v>149</v>
      </c>
      <c r="F9" s="4">
        <v>437</v>
      </c>
      <c r="G9" s="4" t="s">
        <v>148</v>
      </c>
      <c r="H9" s="4">
        <v>415</v>
      </c>
      <c r="I9" s="4" t="s">
        <v>150</v>
      </c>
      <c r="J9" s="18">
        <v>444</v>
      </c>
      <c r="K9" s="4">
        <f t="shared" si="0"/>
        <v>1296</v>
      </c>
    </row>
    <row r="10" spans="1:11">
      <c r="A10" s="4">
        <v>6</v>
      </c>
      <c r="B10" s="6" t="s">
        <v>102</v>
      </c>
      <c r="C10" s="4">
        <v>1997</v>
      </c>
      <c r="D10" s="4" t="s">
        <v>77</v>
      </c>
      <c r="E10" s="4" t="s">
        <v>151</v>
      </c>
      <c r="F10" s="4">
        <v>419</v>
      </c>
      <c r="G10" s="4" t="s">
        <v>152</v>
      </c>
      <c r="H10" s="4">
        <v>434</v>
      </c>
      <c r="I10" s="4" t="s">
        <v>147</v>
      </c>
      <c r="J10" s="18">
        <v>408</v>
      </c>
      <c r="K10" s="4">
        <f t="shared" si="0"/>
        <v>1261</v>
      </c>
    </row>
    <row r="11" spans="1:11">
      <c r="A11" s="4">
        <v>7</v>
      </c>
      <c r="B11" s="6" t="s">
        <v>213</v>
      </c>
      <c r="C11" s="4">
        <v>1997</v>
      </c>
      <c r="D11" s="4" t="s">
        <v>74</v>
      </c>
      <c r="E11" s="4" t="s">
        <v>207</v>
      </c>
      <c r="F11" s="4">
        <v>345</v>
      </c>
      <c r="G11" s="4" t="s">
        <v>212</v>
      </c>
      <c r="H11" s="4">
        <v>373</v>
      </c>
      <c r="I11" s="4" t="s">
        <v>214</v>
      </c>
      <c r="J11" s="18">
        <v>390</v>
      </c>
      <c r="K11" s="4">
        <f t="shared" si="0"/>
        <v>1108</v>
      </c>
    </row>
    <row r="12" spans="1:11">
      <c r="A12" s="4">
        <v>9</v>
      </c>
      <c r="B12" s="6" t="s">
        <v>51</v>
      </c>
      <c r="C12" s="4">
        <v>1996</v>
      </c>
      <c r="D12" s="4" t="s">
        <v>74</v>
      </c>
      <c r="E12" s="4" t="s">
        <v>145</v>
      </c>
      <c r="F12" s="4">
        <v>369</v>
      </c>
      <c r="G12" s="4" t="s">
        <v>153</v>
      </c>
      <c r="H12" s="4">
        <v>329</v>
      </c>
      <c r="I12" s="4" t="s">
        <v>147</v>
      </c>
      <c r="J12" s="18">
        <v>397</v>
      </c>
      <c r="K12" s="4">
        <f t="shared" si="0"/>
        <v>1095</v>
      </c>
    </row>
    <row r="13" spans="1:11">
      <c r="A13" s="4">
        <v>10</v>
      </c>
      <c r="B13" s="6" t="s">
        <v>216</v>
      </c>
      <c r="C13" s="4">
        <v>1996</v>
      </c>
      <c r="D13" s="4" t="s">
        <v>74</v>
      </c>
      <c r="E13" s="4" t="s">
        <v>153</v>
      </c>
      <c r="F13" s="4">
        <v>351</v>
      </c>
      <c r="G13" s="4" t="s">
        <v>154</v>
      </c>
      <c r="H13" s="4">
        <v>408</v>
      </c>
      <c r="I13" s="4" t="s">
        <v>217</v>
      </c>
      <c r="J13" s="18">
        <v>322</v>
      </c>
      <c r="K13" s="4">
        <f t="shared" si="0"/>
        <v>1081</v>
      </c>
    </row>
    <row r="14" spans="1:11">
      <c r="A14" s="4">
        <v>11</v>
      </c>
      <c r="B14" s="6" t="s">
        <v>206</v>
      </c>
      <c r="C14" s="4">
        <v>1996</v>
      </c>
      <c r="D14" s="4" t="s">
        <v>74</v>
      </c>
      <c r="E14" s="4" t="s">
        <v>207</v>
      </c>
      <c r="F14" s="4">
        <v>320</v>
      </c>
      <c r="G14" s="4" t="s">
        <v>208</v>
      </c>
      <c r="H14" s="4">
        <v>337</v>
      </c>
      <c r="I14" s="4" t="s">
        <v>122</v>
      </c>
      <c r="J14" s="18">
        <v>322</v>
      </c>
      <c r="K14" s="4">
        <f t="shared" si="0"/>
        <v>979</v>
      </c>
    </row>
    <row r="15" spans="1:11" s="2" customFormat="1">
      <c r="A15" s="4"/>
      <c r="B15" s="7" t="s">
        <v>158</v>
      </c>
      <c r="C15" s="4"/>
      <c r="D15" s="4"/>
      <c r="E15" s="4"/>
      <c r="F15" s="4"/>
      <c r="G15" s="4"/>
      <c r="H15" s="4"/>
      <c r="I15" s="4"/>
      <c r="J15" s="18"/>
      <c r="K15" s="4"/>
    </row>
    <row r="16" spans="1:11" s="2" customFormat="1">
      <c r="A16" s="4">
        <v>1</v>
      </c>
      <c r="B16" s="6" t="s">
        <v>93</v>
      </c>
      <c r="C16" s="4">
        <v>1999</v>
      </c>
      <c r="D16" s="4" t="s">
        <v>77</v>
      </c>
      <c r="E16" s="4" t="s">
        <v>156</v>
      </c>
      <c r="F16" s="4">
        <v>398</v>
      </c>
      <c r="G16" s="4" t="s">
        <v>148</v>
      </c>
      <c r="H16" s="4">
        <v>456</v>
      </c>
      <c r="I16" s="4" t="s">
        <v>147</v>
      </c>
      <c r="J16" s="18">
        <v>368</v>
      </c>
      <c r="K16" s="4">
        <f>F16+H16+J16</f>
        <v>1222</v>
      </c>
    </row>
    <row r="17" spans="1:13" s="2" customFormat="1">
      <c r="A17" s="4">
        <v>2</v>
      </c>
      <c r="B17" s="6" t="s">
        <v>31</v>
      </c>
      <c r="C17" s="4">
        <v>1999</v>
      </c>
      <c r="D17" s="4" t="s">
        <v>74</v>
      </c>
      <c r="E17" s="4" t="s">
        <v>207</v>
      </c>
      <c r="F17" s="4">
        <v>389</v>
      </c>
      <c r="G17" s="4" t="s">
        <v>215</v>
      </c>
      <c r="H17" s="4">
        <v>347</v>
      </c>
      <c r="I17" s="4" t="s">
        <v>214</v>
      </c>
      <c r="J17" s="18">
        <v>398</v>
      </c>
      <c r="K17" s="4">
        <f>F17+H17+J17</f>
        <v>1134</v>
      </c>
    </row>
    <row r="18" spans="1:13">
      <c r="A18" s="4">
        <v>3</v>
      </c>
      <c r="B18" s="6" t="s">
        <v>184</v>
      </c>
      <c r="C18" s="4">
        <v>1999</v>
      </c>
      <c r="D18" s="4" t="s">
        <v>77</v>
      </c>
      <c r="E18" s="4" t="s">
        <v>134</v>
      </c>
      <c r="F18" s="4">
        <v>371</v>
      </c>
      <c r="G18" s="4" t="s">
        <v>154</v>
      </c>
      <c r="H18" s="4">
        <v>386</v>
      </c>
      <c r="I18" s="4" t="s">
        <v>155</v>
      </c>
      <c r="J18" s="18">
        <v>360</v>
      </c>
      <c r="K18" s="4">
        <f>F18+H18+J18</f>
        <v>1117</v>
      </c>
      <c r="M18" s="2"/>
    </row>
    <row r="19" spans="1:13">
      <c r="A19" s="4">
        <v>4</v>
      </c>
      <c r="B19" s="6" t="s">
        <v>108</v>
      </c>
      <c r="C19" s="4">
        <v>1999</v>
      </c>
      <c r="D19" s="4" t="s">
        <v>104</v>
      </c>
      <c r="E19" s="4" t="s">
        <v>147</v>
      </c>
      <c r="F19" s="4">
        <v>365</v>
      </c>
      <c r="G19" s="4" t="s">
        <v>152</v>
      </c>
      <c r="H19" s="4">
        <v>350</v>
      </c>
      <c r="I19" s="4" t="s">
        <v>149</v>
      </c>
      <c r="J19" s="18">
        <v>334</v>
      </c>
      <c r="K19" s="4">
        <f>F19+H19+J19</f>
        <v>1049</v>
      </c>
      <c r="M19" s="2"/>
    </row>
    <row r="20" spans="1:13">
      <c r="A20" s="4">
        <v>5</v>
      </c>
      <c r="B20" s="6" t="s">
        <v>237</v>
      </c>
      <c r="C20" s="4">
        <v>1999</v>
      </c>
      <c r="D20" s="4" t="s">
        <v>104</v>
      </c>
      <c r="E20" s="4" t="s">
        <v>153</v>
      </c>
      <c r="F20" s="4">
        <v>359</v>
      </c>
      <c r="G20" s="4" t="s">
        <v>154</v>
      </c>
      <c r="H20" s="4">
        <v>359</v>
      </c>
      <c r="I20" s="4" t="s">
        <v>155</v>
      </c>
      <c r="J20" s="18">
        <v>314</v>
      </c>
      <c r="K20" s="4">
        <f>F20+H20+J20</f>
        <v>1032</v>
      </c>
    </row>
    <row r="21" spans="1:13">
      <c r="A21" s="4">
        <v>6</v>
      </c>
      <c r="B21" s="6" t="s">
        <v>81</v>
      </c>
      <c r="C21" s="4">
        <v>1999</v>
      </c>
      <c r="D21" s="4" t="s">
        <v>77</v>
      </c>
      <c r="E21" s="4" t="s">
        <v>149</v>
      </c>
      <c r="F21" s="4">
        <v>371</v>
      </c>
      <c r="G21" s="4" t="s">
        <v>154</v>
      </c>
      <c r="H21" s="4">
        <v>319</v>
      </c>
      <c r="I21" s="4" t="s">
        <v>155</v>
      </c>
      <c r="J21" s="18">
        <v>333</v>
      </c>
      <c r="K21" s="4">
        <f>F21+H21+J21</f>
        <v>1023</v>
      </c>
    </row>
    <row r="22" spans="1:13">
      <c r="A22" s="4">
        <v>7</v>
      </c>
      <c r="B22" s="6" t="s">
        <v>183</v>
      </c>
      <c r="C22" s="4">
        <v>1999</v>
      </c>
      <c r="D22" s="4" t="s">
        <v>77</v>
      </c>
      <c r="E22" s="4" t="s">
        <v>203</v>
      </c>
      <c r="F22" s="4">
        <v>300</v>
      </c>
      <c r="G22" s="4" t="s">
        <v>148</v>
      </c>
      <c r="H22" s="4">
        <v>346</v>
      </c>
      <c r="I22" s="4" t="s">
        <v>204</v>
      </c>
      <c r="J22" s="18">
        <v>335</v>
      </c>
      <c r="K22" s="4">
        <f>F22+H22+J22</f>
        <v>981</v>
      </c>
    </row>
    <row r="23" spans="1:13">
      <c r="A23" s="4">
        <v>8</v>
      </c>
      <c r="B23" s="6" t="s">
        <v>222</v>
      </c>
      <c r="C23" s="4">
        <v>1999</v>
      </c>
      <c r="D23" s="4" t="s">
        <v>74</v>
      </c>
      <c r="E23" s="4" t="s">
        <v>127</v>
      </c>
      <c r="F23" s="4">
        <v>320</v>
      </c>
      <c r="G23" s="4" t="s">
        <v>208</v>
      </c>
      <c r="H23" s="4">
        <v>275</v>
      </c>
      <c r="I23" s="4" t="s">
        <v>209</v>
      </c>
      <c r="J23" s="18">
        <v>295</v>
      </c>
      <c r="K23" s="4">
        <f>F23+H23+J23</f>
        <v>890</v>
      </c>
    </row>
    <row r="24" spans="1:13">
      <c r="A24" s="4">
        <v>9</v>
      </c>
      <c r="B24" s="6" t="s">
        <v>220</v>
      </c>
      <c r="C24" s="4">
        <v>1999</v>
      </c>
      <c r="D24" s="4" t="s">
        <v>74</v>
      </c>
      <c r="E24" s="4" t="s">
        <v>221</v>
      </c>
      <c r="F24" s="4">
        <v>234</v>
      </c>
      <c r="G24" s="4" t="s">
        <v>208</v>
      </c>
      <c r="H24" s="4">
        <v>222</v>
      </c>
      <c r="I24" s="4" t="s">
        <v>209</v>
      </c>
      <c r="J24" s="18">
        <v>224</v>
      </c>
      <c r="K24" s="4">
        <f>F24+H24+J24</f>
        <v>680</v>
      </c>
    </row>
    <row r="25" spans="1:13">
      <c r="A25" s="4">
        <v>10</v>
      </c>
      <c r="B25" s="6" t="s">
        <v>219</v>
      </c>
      <c r="C25" s="4">
        <v>1999</v>
      </c>
      <c r="D25" s="4" t="s">
        <v>74</v>
      </c>
      <c r="E25" s="4" t="s">
        <v>217</v>
      </c>
      <c r="F25" s="4">
        <v>197</v>
      </c>
      <c r="G25" s="4" t="s">
        <v>208</v>
      </c>
      <c r="H25" s="4">
        <v>198</v>
      </c>
      <c r="I25" s="4" t="s">
        <v>214</v>
      </c>
      <c r="J25" s="18">
        <v>274</v>
      </c>
      <c r="K25" s="4">
        <f>F25+H25+J25</f>
        <v>669</v>
      </c>
    </row>
    <row r="26" spans="1:13">
      <c r="A26" s="4"/>
      <c r="B26" s="7" t="s">
        <v>157</v>
      </c>
      <c r="C26" s="4"/>
      <c r="D26" s="4"/>
      <c r="E26" s="4"/>
      <c r="F26" s="4"/>
      <c r="G26" s="4"/>
      <c r="H26" s="4"/>
      <c r="I26" s="4"/>
      <c r="J26" s="18"/>
      <c r="K26" s="4"/>
    </row>
    <row r="27" spans="1:13">
      <c r="A27" s="4">
        <v>1</v>
      </c>
      <c r="B27" s="6" t="s">
        <v>90</v>
      </c>
      <c r="C27" s="4">
        <v>2000</v>
      </c>
      <c r="D27" s="4" t="s">
        <v>77</v>
      </c>
      <c r="E27" s="4" t="s">
        <v>203</v>
      </c>
      <c r="F27" s="4">
        <v>324</v>
      </c>
      <c r="G27" s="4" t="s">
        <v>148</v>
      </c>
      <c r="H27" s="4">
        <v>377</v>
      </c>
      <c r="I27" s="4" t="s">
        <v>204</v>
      </c>
      <c r="J27" s="18">
        <v>380</v>
      </c>
      <c r="K27" s="4">
        <f t="shared" ref="K27:K43" si="1">F27+H27+J27</f>
        <v>1081</v>
      </c>
    </row>
    <row r="28" spans="1:13">
      <c r="A28" s="4">
        <v>2</v>
      </c>
      <c r="B28" s="6" t="s">
        <v>83</v>
      </c>
      <c r="C28" s="4">
        <v>2000</v>
      </c>
      <c r="D28" s="4" t="s">
        <v>77</v>
      </c>
      <c r="E28" s="4" t="s">
        <v>151</v>
      </c>
      <c r="F28" s="4">
        <v>331</v>
      </c>
      <c r="G28" s="4" t="s">
        <v>148</v>
      </c>
      <c r="H28" s="4">
        <v>364</v>
      </c>
      <c r="I28" s="4" t="s">
        <v>204</v>
      </c>
      <c r="J28" s="18">
        <v>355</v>
      </c>
      <c r="K28" s="4">
        <f t="shared" si="1"/>
        <v>1050</v>
      </c>
    </row>
    <row r="29" spans="1:13">
      <c r="A29" s="4">
        <v>3</v>
      </c>
      <c r="B29" s="6" t="s">
        <v>185</v>
      </c>
      <c r="C29" s="4">
        <v>2000</v>
      </c>
      <c r="D29" s="4" t="s">
        <v>77</v>
      </c>
      <c r="E29" s="4" t="s">
        <v>151</v>
      </c>
      <c r="F29" s="4">
        <v>345</v>
      </c>
      <c r="G29" s="4" t="s">
        <v>148</v>
      </c>
      <c r="H29" s="4">
        <v>348</v>
      </c>
      <c r="I29" s="4" t="s">
        <v>204</v>
      </c>
      <c r="J29" s="18">
        <v>324</v>
      </c>
      <c r="K29" s="4">
        <f t="shared" si="1"/>
        <v>1017</v>
      </c>
    </row>
    <row r="30" spans="1:13">
      <c r="A30" s="4">
        <v>4</v>
      </c>
      <c r="B30" s="6" t="s">
        <v>54</v>
      </c>
      <c r="C30" s="4">
        <v>2000</v>
      </c>
      <c r="D30" s="4" t="s">
        <v>74</v>
      </c>
      <c r="E30" s="4" t="s">
        <v>210</v>
      </c>
      <c r="F30" s="4">
        <v>294</v>
      </c>
      <c r="G30" s="4" t="s">
        <v>212</v>
      </c>
      <c r="H30" s="4">
        <v>318</v>
      </c>
      <c r="I30" s="4" t="s">
        <v>214</v>
      </c>
      <c r="J30" s="18">
        <v>320</v>
      </c>
      <c r="K30" s="4">
        <f t="shared" si="1"/>
        <v>932</v>
      </c>
    </row>
    <row r="31" spans="1:13">
      <c r="A31" s="4">
        <v>5</v>
      </c>
      <c r="B31" s="6" t="s">
        <v>78</v>
      </c>
      <c r="C31" s="4">
        <v>2000</v>
      </c>
      <c r="D31" s="4" t="s">
        <v>77</v>
      </c>
      <c r="E31" s="4" t="s">
        <v>203</v>
      </c>
      <c r="F31" s="4">
        <v>309</v>
      </c>
      <c r="G31" s="4" t="s">
        <v>152</v>
      </c>
      <c r="H31" s="4">
        <v>312</v>
      </c>
      <c r="I31" s="4" t="s">
        <v>204</v>
      </c>
      <c r="J31" s="18">
        <v>290</v>
      </c>
      <c r="K31" s="4">
        <f t="shared" si="1"/>
        <v>911</v>
      </c>
    </row>
    <row r="32" spans="1:13">
      <c r="A32" s="4">
        <v>6</v>
      </c>
      <c r="B32" s="6" t="s">
        <v>79</v>
      </c>
      <c r="C32" s="4">
        <v>2000</v>
      </c>
      <c r="D32" s="4" t="s">
        <v>77</v>
      </c>
      <c r="E32" s="4" t="s">
        <v>203</v>
      </c>
      <c r="F32" s="4">
        <v>246</v>
      </c>
      <c r="G32" s="4" t="s">
        <v>146</v>
      </c>
      <c r="H32" s="4">
        <v>271</v>
      </c>
      <c r="I32" s="4" t="s">
        <v>155</v>
      </c>
      <c r="J32" s="18">
        <v>280</v>
      </c>
      <c r="K32" s="4">
        <f t="shared" si="1"/>
        <v>797</v>
      </c>
    </row>
    <row r="33" spans="1:11">
      <c r="A33" s="4">
        <v>7</v>
      </c>
      <c r="B33" s="6" t="s">
        <v>239</v>
      </c>
      <c r="C33" s="4">
        <v>2000</v>
      </c>
      <c r="D33" s="4" t="s">
        <v>104</v>
      </c>
      <c r="E33" s="4" t="s">
        <v>147</v>
      </c>
      <c r="F33" s="4">
        <v>263</v>
      </c>
      <c r="G33" s="4" t="s">
        <v>151</v>
      </c>
      <c r="H33" s="4">
        <v>251</v>
      </c>
      <c r="I33" s="4" t="s">
        <v>148</v>
      </c>
      <c r="J33" s="18">
        <v>255</v>
      </c>
      <c r="K33" s="4">
        <f t="shared" si="1"/>
        <v>769</v>
      </c>
    </row>
    <row r="34" spans="1:11">
      <c r="A34" s="4">
        <v>8</v>
      </c>
      <c r="B34" s="6" t="s">
        <v>186</v>
      </c>
      <c r="C34" s="4">
        <v>2000</v>
      </c>
      <c r="D34" s="4" t="s">
        <v>77</v>
      </c>
      <c r="E34" s="4" t="s">
        <v>203</v>
      </c>
      <c r="F34" s="4">
        <v>235</v>
      </c>
      <c r="G34" s="4" t="s">
        <v>205</v>
      </c>
      <c r="H34" s="4">
        <v>251</v>
      </c>
      <c r="I34" s="4" t="s">
        <v>155</v>
      </c>
      <c r="J34" s="18">
        <v>277</v>
      </c>
      <c r="K34" s="4">
        <f t="shared" si="1"/>
        <v>763</v>
      </c>
    </row>
    <row r="35" spans="1:11">
      <c r="A35" s="4">
        <v>9</v>
      </c>
      <c r="B35" s="6" t="s">
        <v>56</v>
      </c>
      <c r="C35" s="4">
        <v>2000</v>
      </c>
      <c r="D35" s="4" t="s">
        <v>74</v>
      </c>
      <c r="E35" s="4" t="s">
        <v>125</v>
      </c>
      <c r="F35" s="4">
        <v>186</v>
      </c>
      <c r="G35" s="4" t="s">
        <v>210</v>
      </c>
      <c r="H35" s="4">
        <v>269</v>
      </c>
      <c r="I35" s="4" t="s">
        <v>214</v>
      </c>
      <c r="J35" s="18">
        <v>274</v>
      </c>
      <c r="K35" s="4">
        <f t="shared" si="1"/>
        <v>729</v>
      </c>
    </row>
    <row r="36" spans="1:11">
      <c r="A36" s="4">
        <v>10</v>
      </c>
      <c r="B36" s="6" t="s">
        <v>238</v>
      </c>
      <c r="C36" s="4">
        <v>2000</v>
      </c>
      <c r="D36" s="4" t="s">
        <v>104</v>
      </c>
      <c r="E36" s="10" t="s">
        <v>153</v>
      </c>
      <c r="F36" s="10">
        <v>220</v>
      </c>
      <c r="G36" s="10" t="s">
        <v>155</v>
      </c>
      <c r="H36" s="10">
        <v>250</v>
      </c>
      <c r="I36" s="10" t="s">
        <v>149</v>
      </c>
      <c r="J36" s="18">
        <v>239</v>
      </c>
      <c r="K36" s="4">
        <f t="shared" si="1"/>
        <v>709</v>
      </c>
    </row>
    <row r="37" spans="1:11">
      <c r="A37" s="4">
        <v>11</v>
      </c>
      <c r="B37" s="6" t="s">
        <v>7</v>
      </c>
      <c r="C37" s="4">
        <v>2000</v>
      </c>
      <c r="D37" s="4" t="s">
        <v>74</v>
      </c>
      <c r="E37" s="4" t="s">
        <v>207</v>
      </c>
      <c r="F37" s="4">
        <v>205</v>
      </c>
      <c r="G37" s="4" t="s">
        <v>217</v>
      </c>
      <c r="H37" s="4">
        <v>236</v>
      </c>
      <c r="I37" s="4" t="s">
        <v>214</v>
      </c>
      <c r="J37" s="18">
        <v>234</v>
      </c>
      <c r="K37" s="4">
        <f t="shared" si="1"/>
        <v>675</v>
      </c>
    </row>
    <row r="38" spans="1:11">
      <c r="A38" s="4">
        <v>12</v>
      </c>
      <c r="B38" s="6" t="s">
        <v>107</v>
      </c>
      <c r="C38" s="4">
        <v>2000</v>
      </c>
      <c r="D38" s="4" t="s">
        <v>104</v>
      </c>
      <c r="E38" s="4" t="s">
        <v>153</v>
      </c>
      <c r="F38" s="4">
        <v>210</v>
      </c>
      <c r="G38" s="4" t="s">
        <v>154</v>
      </c>
      <c r="H38" s="4">
        <v>197</v>
      </c>
      <c r="I38" s="4" t="s">
        <v>155</v>
      </c>
      <c r="J38" s="18">
        <v>204</v>
      </c>
      <c r="K38" s="4">
        <f t="shared" si="1"/>
        <v>611</v>
      </c>
    </row>
    <row r="39" spans="1:11">
      <c r="A39" s="4">
        <v>13</v>
      </c>
      <c r="B39" s="6" t="s">
        <v>224</v>
      </c>
      <c r="C39" s="4">
        <v>2000</v>
      </c>
      <c r="D39" s="4" t="s">
        <v>74</v>
      </c>
      <c r="E39" s="4" t="s">
        <v>210</v>
      </c>
      <c r="F39" s="4">
        <v>230</v>
      </c>
      <c r="G39" s="4" t="s">
        <v>215</v>
      </c>
      <c r="H39" s="4">
        <v>157</v>
      </c>
      <c r="I39" s="4" t="s">
        <v>214</v>
      </c>
      <c r="J39" s="18">
        <v>219</v>
      </c>
      <c r="K39" s="4">
        <f t="shared" si="1"/>
        <v>606</v>
      </c>
    </row>
    <row r="40" spans="1:11">
      <c r="A40" s="4">
        <v>14</v>
      </c>
      <c r="B40" s="6" t="s">
        <v>109</v>
      </c>
      <c r="C40" s="4">
        <v>2000</v>
      </c>
      <c r="D40" s="4" t="s">
        <v>104</v>
      </c>
      <c r="E40" s="4" t="s">
        <v>145</v>
      </c>
      <c r="F40" s="4">
        <v>210</v>
      </c>
      <c r="G40" s="4" t="s">
        <v>146</v>
      </c>
      <c r="H40" s="4">
        <v>163</v>
      </c>
      <c r="I40" s="4" t="s">
        <v>156</v>
      </c>
      <c r="J40" s="18">
        <v>221</v>
      </c>
      <c r="K40" s="4">
        <f t="shared" si="1"/>
        <v>594</v>
      </c>
    </row>
    <row r="41" spans="1:11">
      <c r="A41" s="4">
        <v>15</v>
      </c>
      <c r="B41" s="6" t="s">
        <v>223</v>
      </c>
      <c r="C41" s="4">
        <v>2000</v>
      </c>
      <c r="D41" s="4" t="s">
        <v>74</v>
      </c>
      <c r="E41" s="4" t="s">
        <v>153</v>
      </c>
      <c r="F41" s="4">
        <v>172</v>
      </c>
      <c r="G41" s="4" t="s">
        <v>215</v>
      </c>
      <c r="H41" s="4">
        <v>189</v>
      </c>
      <c r="I41" s="4" t="s">
        <v>214</v>
      </c>
      <c r="J41" s="18">
        <v>204</v>
      </c>
      <c r="K41" s="4">
        <f t="shared" si="1"/>
        <v>565</v>
      </c>
    </row>
    <row r="42" spans="1:11">
      <c r="A42" s="4">
        <v>16</v>
      </c>
      <c r="B42" s="6" t="s">
        <v>113</v>
      </c>
      <c r="C42" s="4">
        <v>2000</v>
      </c>
      <c r="D42" s="4" t="s">
        <v>104</v>
      </c>
      <c r="E42" s="4" t="s">
        <v>145</v>
      </c>
      <c r="F42" s="4">
        <v>108</v>
      </c>
      <c r="G42" s="4" t="s">
        <v>151</v>
      </c>
      <c r="H42" s="4">
        <v>177</v>
      </c>
      <c r="I42" s="4" t="s">
        <v>147</v>
      </c>
      <c r="J42" s="18">
        <v>188</v>
      </c>
      <c r="K42" s="4">
        <f t="shared" si="1"/>
        <v>473</v>
      </c>
    </row>
    <row r="43" spans="1:11">
      <c r="A43" s="4">
        <v>17</v>
      </c>
      <c r="B43" s="6" t="s">
        <v>106</v>
      </c>
      <c r="C43" s="4">
        <v>2000</v>
      </c>
      <c r="D43" s="4" t="s">
        <v>104</v>
      </c>
      <c r="E43" s="4" t="s">
        <v>251</v>
      </c>
      <c r="F43" s="4">
        <v>183</v>
      </c>
      <c r="G43" s="4" t="s">
        <v>152</v>
      </c>
      <c r="H43" s="4">
        <v>0</v>
      </c>
      <c r="I43" s="4" t="s">
        <v>182</v>
      </c>
      <c r="J43" s="18">
        <v>0</v>
      </c>
      <c r="K43" s="4">
        <f t="shared" si="1"/>
        <v>183</v>
      </c>
    </row>
    <row r="44" spans="1:11">
      <c r="A44" s="4"/>
      <c r="B44" s="7" t="s">
        <v>159</v>
      </c>
      <c r="C44" s="4"/>
      <c r="D44" s="4"/>
      <c r="E44" s="4"/>
      <c r="F44" s="4"/>
      <c r="G44" s="4"/>
      <c r="H44" s="4"/>
      <c r="I44" s="4"/>
      <c r="J44" s="18"/>
      <c r="K44" s="4"/>
    </row>
    <row r="45" spans="1:11">
      <c r="A45" s="4">
        <v>1</v>
      </c>
      <c r="B45" s="6" t="s">
        <v>187</v>
      </c>
      <c r="C45" s="4">
        <v>2001</v>
      </c>
      <c r="D45" s="4" t="s">
        <v>77</v>
      </c>
      <c r="E45" s="4" t="s">
        <v>151</v>
      </c>
      <c r="F45" s="4">
        <v>279</v>
      </c>
      <c r="G45" s="4" t="s">
        <v>152</v>
      </c>
      <c r="H45" s="4">
        <v>279</v>
      </c>
      <c r="I45" s="4" t="s">
        <v>205</v>
      </c>
      <c r="J45" s="18">
        <v>249</v>
      </c>
      <c r="K45" s="4">
        <f t="shared" ref="K45" si="2">F45+H45+J45</f>
        <v>807</v>
      </c>
    </row>
    <row r="46" spans="1:11">
      <c r="A46" s="4">
        <v>2</v>
      </c>
      <c r="B46" s="6" t="s">
        <v>240</v>
      </c>
      <c r="C46" s="4">
        <v>2001</v>
      </c>
      <c r="D46" s="4" t="s">
        <v>104</v>
      </c>
      <c r="E46" s="4" t="s">
        <v>147</v>
      </c>
      <c r="F46" s="4">
        <v>226</v>
      </c>
      <c r="G46" s="4" t="s">
        <v>135</v>
      </c>
      <c r="H46" s="4">
        <v>229</v>
      </c>
      <c r="I46" s="4" t="s">
        <v>149</v>
      </c>
      <c r="J46" s="18">
        <v>231</v>
      </c>
      <c r="K46" s="4">
        <f t="shared" ref="K46:K54" si="3">F46+H46+J46</f>
        <v>686</v>
      </c>
    </row>
    <row r="47" spans="1:11">
      <c r="A47" s="4">
        <v>3</v>
      </c>
      <c r="B47" s="6" t="s">
        <v>189</v>
      </c>
      <c r="C47" s="4">
        <v>2001</v>
      </c>
      <c r="D47" s="4" t="s">
        <v>77</v>
      </c>
      <c r="E47" s="8" t="s">
        <v>153</v>
      </c>
      <c r="F47" s="4">
        <v>214</v>
      </c>
      <c r="G47" s="4" t="s">
        <v>205</v>
      </c>
      <c r="H47" s="4">
        <v>244</v>
      </c>
      <c r="I47" s="4" t="s">
        <v>155</v>
      </c>
      <c r="J47" s="18">
        <v>224</v>
      </c>
      <c r="K47" s="4">
        <f t="shared" si="3"/>
        <v>682</v>
      </c>
    </row>
    <row r="48" spans="1:11">
      <c r="A48" s="4">
        <v>4</v>
      </c>
      <c r="B48" s="6" t="s">
        <v>86</v>
      </c>
      <c r="C48" s="4">
        <v>2001</v>
      </c>
      <c r="D48" s="4" t="s">
        <v>77</v>
      </c>
      <c r="E48" s="4" t="s">
        <v>149</v>
      </c>
      <c r="F48" s="4">
        <v>280</v>
      </c>
      <c r="G48" s="4" t="s">
        <v>148</v>
      </c>
      <c r="H48" s="4">
        <v>306</v>
      </c>
      <c r="I48" s="4" t="s">
        <v>204</v>
      </c>
      <c r="J48" s="18">
        <v>0</v>
      </c>
      <c r="K48" s="4">
        <f t="shared" si="3"/>
        <v>586</v>
      </c>
    </row>
    <row r="49" spans="1:11">
      <c r="A49" s="4">
        <v>5</v>
      </c>
      <c r="B49" s="6" t="s">
        <v>188</v>
      </c>
      <c r="C49" s="4">
        <v>2001</v>
      </c>
      <c r="D49" s="4" t="s">
        <v>77</v>
      </c>
      <c r="E49" s="4" t="s">
        <v>156</v>
      </c>
      <c r="F49" s="4">
        <v>179</v>
      </c>
      <c r="G49" s="4" t="s">
        <v>152</v>
      </c>
      <c r="H49" s="4">
        <v>233</v>
      </c>
      <c r="I49" s="4" t="s">
        <v>155</v>
      </c>
      <c r="J49" s="18">
        <v>147</v>
      </c>
      <c r="K49" s="4">
        <f t="shared" si="3"/>
        <v>559</v>
      </c>
    </row>
    <row r="50" spans="1:11">
      <c r="A50" s="4">
        <v>6</v>
      </c>
      <c r="B50" s="6" t="s">
        <v>226</v>
      </c>
      <c r="C50" s="4">
        <v>2001</v>
      </c>
      <c r="D50" s="4" t="s">
        <v>74</v>
      </c>
      <c r="E50" s="4" t="s">
        <v>210</v>
      </c>
      <c r="F50" s="4">
        <v>186</v>
      </c>
      <c r="G50" s="4" t="s">
        <v>217</v>
      </c>
      <c r="H50" s="4">
        <v>178</v>
      </c>
      <c r="I50" s="4" t="s">
        <v>214</v>
      </c>
      <c r="J50" s="18">
        <v>193</v>
      </c>
      <c r="K50" s="4">
        <f t="shared" si="3"/>
        <v>557</v>
      </c>
    </row>
    <row r="51" spans="1:11">
      <c r="A51" s="4">
        <v>7</v>
      </c>
      <c r="B51" s="6" t="s">
        <v>261</v>
      </c>
      <c r="C51" s="4">
        <v>2001</v>
      </c>
      <c r="D51" s="4" t="s">
        <v>77</v>
      </c>
      <c r="E51" s="4" t="s">
        <v>153</v>
      </c>
      <c r="F51" s="4">
        <v>165</v>
      </c>
      <c r="G51" s="4" t="s">
        <v>154</v>
      </c>
      <c r="H51" s="4">
        <v>188</v>
      </c>
      <c r="I51" s="4" t="s">
        <v>155</v>
      </c>
      <c r="J51" s="18">
        <v>185</v>
      </c>
      <c r="K51" s="4">
        <f t="shared" si="3"/>
        <v>538</v>
      </c>
    </row>
    <row r="52" spans="1:11">
      <c r="A52" s="4">
        <v>8</v>
      </c>
      <c r="B52" s="6" t="s">
        <v>225</v>
      </c>
      <c r="C52" s="4">
        <v>2001</v>
      </c>
      <c r="D52" s="4" t="s">
        <v>74</v>
      </c>
      <c r="E52" s="4" t="s">
        <v>221</v>
      </c>
      <c r="F52" s="4">
        <v>195</v>
      </c>
      <c r="G52" s="4" t="s">
        <v>208</v>
      </c>
      <c r="H52" s="4">
        <v>147</v>
      </c>
      <c r="I52" s="4" t="s">
        <v>209</v>
      </c>
      <c r="J52" s="18">
        <v>149</v>
      </c>
      <c r="K52" s="4">
        <f t="shared" si="3"/>
        <v>491</v>
      </c>
    </row>
    <row r="53" spans="1:11">
      <c r="A53" s="4">
        <v>9</v>
      </c>
      <c r="B53" s="6" t="s">
        <v>227</v>
      </c>
      <c r="C53" s="4">
        <v>2001</v>
      </c>
      <c r="D53" s="4" t="s">
        <v>74</v>
      </c>
      <c r="E53" s="4" t="s">
        <v>207</v>
      </c>
      <c r="F53" s="4">
        <v>159</v>
      </c>
      <c r="G53" s="4" t="s">
        <v>154</v>
      </c>
      <c r="H53" s="4">
        <v>127</v>
      </c>
      <c r="I53" s="4" t="s">
        <v>214</v>
      </c>
      <c r="J53" s="18">
        <v>167</v>
      </c>
      <c r="K53" s="4">
        <f t="shared" si="3"/>
        <v>453</v>
      </c>
    </row>
    <row r="54" spans="1:11">
      <c r="A54" s="4">
        <v>10</v>
      </c>
      <c r="B54" s="6" t="s">
        <v>260</v>
      </c>
      <c r="C54" s="4">
        <v>2001</v>
      </c>
      <c r="D54" s="4" t="s">
        <v>77</v>
      </c>
      <c r="E54" s="4" t="s">
        <v>149</v>
      </c>
      <c r="F54" s="4">
        <v>187</v>
      </c>
      <c r="G54" s="4" t="s">
        <v>148</v>
      </c>
      <c r="H54" s="4">
        <v>201</v>
      </c>
      <c r="I54" s="4" t="s">
        <v>204</v>
      </c>
      <c r="J54" s="18">
        <v>0</v>
      </c>
      <c r="K54" s="4">
        <f t="shared" si="3"/>
        <v>388</v>
      </c>
    </row>
    <row r="55" spans="1:11">
      <c r="A55" s="4"/>
      <c r="B55" s="7" t="s">
        <v>160</v>
      </c>
      <c r="C55" s="4"/>
      <c r="D55" s="4"/>
      <c r="E55" s="4"/>
      <c r="F55" s="4"/>
      <c r="G55" s="4"/>
      <c r="H55" s="4"/>
      <c r="I55" s="4"/>
      <c r="J55" s="18"/>
      <c r="K55" s="4"/>
    </row>
    <row r="56" spans="1:11">
      <c r="A56" s="4">
        <v>1</v>
      </c>
      <c r="B56" s="6" t="s">
        <v>162</v>
      </c>
      <c r="C56" s="4">
        <v>2002</v>
      </c>
      <c r="D56" s="4" t="s">
        <v>77</v>
      </c>
      <c r="E56" s="4" t="s">
        <v>151</v>
      </c>
      <c r="F56" s="4">
        <v>215</v>
      </c>
      <c r="G56" s="4" t="s">
        <v>148</v>
      </c>
      <c r="H56" s="4">
        <v>226</v>
      </c>
      <c r="I56" s="4" t="s">
        <v>147</v>
      </c>
      <c r="J56" s="18">
        <v>232</v>
      </c>
      <c r="K56" s="4">
        <f t="shared" ref="K56:K67" si="4">F56+H56+J56</f>
        <v>673</v>
      </c>
    </row>
    <row r="57" spans="1:11">
      <c r="A57" s="4">
        <v>2</v>
      </c>
      <c r="B57" s="6" t="s">
        <v>228</v>
      </c>
      <c r="C57" s="4">
        <v>2002</v>
      </c>
      <c r="D57" s="4" t="s">
        <v>74</v>
      </c>
      <c r="E57" s="4" t="s">
        <v>149</v>
      </c>
      <c r="F57" s="4">
        <v>213</v>
      </c>
      <c r="G57" s="4" t="s">
        <v>148</v>
      </c>
      <c r="H57" s="4">
        <v>219</v>
      </c>
      <c r="I57" s="4" t="s">
        <v>150</v>
      </c>
      <c r="J57" s="18">
        <v>217</v>
      </c>
      <c r="K57" s="4">
        <f t="shared" si="4"/>
        <v>649</v>
      </c>
    </row>
    <row r="58" spans="1:11">
      <c r="A58" s="4">
        <v>3</v>
      </c>
      <c r="B58" s="6" t="s">
        <v>242</v>
      </c>
      <c r="C58" s="4">
        <v>2002</v>
      </c>
      <c r="D58" s="4" t="s">
        <v>104</v>
      </c>
      <c r="E58" s="4" t="s">
        <v>149</v>
      </c>
      <c r="F58" s="4">
        <v>231</v>
      </c>
      <c r="G58" s="4" t="s">
        <v>148</v>
      </c>
      <c r="H58" s="4">
        <v>230</v>
      </c>
      <c r="I58" s="4" t="s">
        <v>147</v>
      </c>
      <c r="J58" s="18">
        <v>185</v>
      </c>
      <c r="K58" s="4">
        <f t="shared" si="4"/>
        <v>646</v>
      </c>
    </row>
    <row r="59" spans="1:11">
      <c r="A59" s="4">
        <v>4</v>
      </c>
      <c r="B59" s="6" t="s">
        <v>241</v>
      </c>
      <c r="C59" s="4">
        <v>2002</v>
      </c>
      <c r="D59" s="4" t="s">
        <v>104</v>
      </c>
      <c r="E59" s="4" t="s">
        <v>153</v>
      </c>
      <c r="F59" s="4">
        <v>175</v>
      </c>
      <c r="G59" s="4" t="s">
        <v>154</v>
      </c>
      <c r="H59" s="4">
        <v>195</v>
      </c>
      <c r="I59" s="4" t="s">
        <v>155</v>
      </c>
      <c r="J59" s="18">
        <v>202</v>
      </c>
      <c r="K59" s="4">
        <f t="shared" si="4"/>
        <v>572</v>
      </c>
    </row>
    <row r="60" spans="1:11">
      <c r="A60" s="4">
        <v>5</v>
      </c>
      <c r="B60" s="6" t="s">
        <v>230</v>
      </c>
      <c r="C60" s="4">
        <v>2002</v>
      </c>
      <c r="D60" s="4" t="s">
        <v>74</v>
      </c>
      <c r="E60" s="8" t="s">
        <v>156</v>
      </c>
      <c r="F60" s="4">
        <v>163</v>
      </c>
      <c r="G60" s="4" t="s">
        <v>205</v>
      </c>
      <c r="H60" s="4">
        <v>158</v>
      </c>
      <c r="I60" s="4" t="s">
        <v>147</v>
      </c>
      <c r="J60" s="18">
        <v>185</v>
      </c>
      <c r="K60" s="4">
        <f t="shared" si="4"/>
        <v>506</v>
      </c>
    </row>
    <row r="61" spans="1:11">
      <c r="A61" s="4">
        <v>6</v>
      </c>
      <c r="B61" s="6" t="s">
        <v>180</v>
      </c>
      <c r="C61" s="4">
        <v>2002</v>
      </c>
      <c r="D61" s="4" t="s">
        <v>77</v>
      </c>
      <c r="E61" s="4" t="s">
        <v>149</v>
      </c>
      <c r="F61" s="4">
        <v>169</v>
      </c>
      <c r="G61" s="4" t="s">
        <v>148</v>
      </c>
      <c r="H61" s="4">
        <v>171</v>
      </c>
      <c r="I61" s="4" t="s">
        <v>204</v>
      </c>
      <c r="J61" s="18">
        <v>158</v>
      </c>
      <c r="K61" s="4">
        <f t="shared" si="4"/>
        <v>498</v>
      </c>
    </row>
    <row r="62" spans="1:11">
      <c r="A62" s="4">
        <v>7</v>
      </c>
      <c r="B62" s="6" t="s">
        <v>179</v>
      </c>
      <c r="C62" s="4">
        <v>2002</v>
      </c>
      <c r="D62" s="4" t="s">
        <v>77</v>
      </c>
      <c r="E62" s="4" t="s">
        <v>149</v>
      </c>
      <c r="F62" s="4">
        <v>172</v>
      </c>
      <c r="G62" s="4" t="s">
        <v>148</v>
      </c>
      <c r="H62" s="4">
        <v>150</v>
      </c>
      <c r="I62" s="4" t="s">
        <v>181</v>
      </c>
      <c r="J62" s="18">
        <v>149</v>
      </c>
      <c r="K62" s="4">
        <f t="shared" si="4"/>
        <v>471</v>
      </c>
    </row>
    <row r="63" spans="1:11">
      <c r="A63" s="4">
        <v>8</v>
      </c>
      <c r="B63" s="6" t="s">
        <v>255</v>
      </c>
      <c r="C63" s="4">
        <v>2002</v>
      </c>
      <c r="D63" s="4" t="s">
        <v>77</v>
      </c>
      <c r="E63" s="4" t="s">
        <v>149</v>
      </c>
      <c r="F63" s="4">
        <v>156</v>
      </c>
      <c r="G63" s="4" t="s">
        <v>152</v>
      </c>
      <c r="H63" s="4">
        <v>173</v>
      </c>
      <c r="I63" s="4" t="s">
        <v>204</v>
      </c>
      <c r="J63" s="18">
        <v>129</v>
      </c>
      <c r="K63" s="4">
        <f t="shared" si="4"/>
        <v>458</v>
      </c>
    </row>
    <row r="64" spans="1:11">
      <c r="A64" s="4">
        <v>9</v>
      </c>
      <c r="B64" s="6" t="s">
        <v>256</v>
      </c>
      <c r="C64" s="4">
        <v>2002</v>
      </c>
      <c r="D64" s="4" t="s">
        <v>77</v>
      </c>
      <c r="E64" s="4" t="s">
        <v>149</v>
      </c>
      <c r="F64" s="4">
        <v>155</v>
      </c>
      <c r="G64" s="4" t="s">
        <v>152</v>
      </c>
      <c r="H64" s="4">
        <v>137</v>
      </c>
      <c r="I64" s="4" t="s">
        <v>204</v>
      </c>
      <c r="J64" s="18">
        <v>156</v>
      </c>
      <c r="K64" s="4">
        <f t="shared" si="4"/>
        <v>448</v>
      </c>
    </row>
    <row r="65" spans="1:11">
      <c r="A65" s="4">
        <v>10</v>
      </c>
      <c r="B65" s="6" t="s">
        <v>258</v>
      </c>
      <c r="C65" s="4">
        <v>2002</v>
      </c>
      <c r="D65" s="4" t="s">
        <v>77</v>
      </c>
      <c r="E65" s="4" t="s">
        <v>149</v>
      </c>
      <c r="F65" s="4">
        <v>113</v>
      </c>
      <c r="G65" s="4" t="s">
        <v>152</v>
      </c>
      <c r="H65" s="4">
        <v>120</v>
      </c>
      <c r="I65" s="4" t="s">
        <v>204</v>
      </c>
      <c r="J65" s="18">
        <v>127</v>
      </c>
      <c r="K65" s="4">
        <f t="shared" si="4"/>
        <v>360</v>
      </c>
    </row>
    <row r="66" spans="1:11">
      <c r="A66" s="4">
        <v>11</v>
      </c>
      <c r="B66" s="6" t="s">
        <v>257</v>
      </c>
      <c r="C66" s="4">
        <v>2002</v>
      </c>
      <c r="D66" s="4" t="s">
        <v>77</v>
      </c>
      <c r="E66" s="4" t="s">
        <v>149</v>
      </c>
      <c r="F66" s="4">
        <v>109</v>
      </c>
      <c r="G66" s="4" t="s">
        <v>152</v>
      </c>
      <c r="H66" s="4">
        <v>122</v>
      </c>
      <c r="I66" s="4" t="s">
        <v>204</v>
      </c>
      <c r="J66" s="18">
        <v>112</v>
      </c>
      <c r="K66" s="4">
        <f t="shared" si="4"/>
        <v>343</v>
      </c>
    </row>
    <row r="67" spans="1:11">
      <c r="A67" s="4">
        <v>12</v>
      </c>
      <c r="B67" s="6" t="s">
        <v>254</v>
      </c>
      <c r="C67" s="4">
        <v>2002</v>
      </c>
      <c r="D67" s="4" t="s">
        <v>77</v>
      </c>
      <c r="E67" s="4" t="s">
        <v>149</v>
      </c>
      <c r="F67" s="4">
        <v>157</v>
      </c>
      <c r="G67" s="4" t="s">
        <v>152</v>
      </c>
      <c r="H67" s="4">
        <v>170</v>
      </c>
      <c r="I67" s="4" t="s">
        <v>204</v>
      </c>
      <c r="J67" s="18">
        <v>0</v>
      </c>
      <c r="K67" s="4">
        <f t="shared" si="4"/>
        <v>327</v>
      </c>
    </row>
    <row r="68" spans="1:11">
      <c r="A68" s="4"/>
      <c r="B68" s="7" t="s">
        <v>161</v>
      </c>
      <c r="C68" s="4"/>
      <c r="D68" s="4"/>
      <c r="E68" s="4"/>
      <c r="F68" s="4"/>
      <c r="G68" s="4"/>
      <c r="H68" s="4"/>
      <c r="I68" s="4"/>
      <c r="J68" s="18"/>
      <c r="K68" s="4"/>
    </row>
    <row r="69" spans="1:11">
      <c r="A69" s="4">
        <v>1</v>
      </c>
      <c r="B69" s="6" t="s">
        <v>163</v>
      </c>
      <c r="C69" s="4">
        <v>2003</v>
      </c>
      <c r="D69" s="4" t="s">
        <v>77</v>
      </c>
      <c r="E69" s="4" t="s">
        <v>149</v>
      </c>
      <c r="F69" s="4">
        <v>197</v>
      </c>
      <c r="G69" s="4" t="s">
        <v>148</v>
      </c>
      <c r="H69" s="4">
        <v>197</v>
      </c>
      <c r="I69" s="4" t="s">
        <v>204</v>
      </c>
      <c r="J69" s="18">
        <v>177</v>
      </c>
      <c r="K69" s="4">
        <f>F69+H69+J69</f>
        <v>571</v>
      </c>
    </row>
    <row r="70" spans="1:11">
      <c r="A70" s="4">
        <v>2</v>
      </c>
      <c r="B70" s="6" t="s">
        <v>253</v>
      </c>
      <c r="C70" s="4">
        <v>2003</v>
      </c>
      <c r="D70" s="4" t="s">
        <v>77</v>
      </c>
      <c r="E70" s="4" t="s">
        <v>149</v>
      </c>
      <c r="F70" s="4">
        <v>128</v>
      </c>
      <c r="G70" s="4" t="s">
        <v>152</v>
      </c>
      <c r="H70" s="4">
        <v>138</v>
      </c>
      <c r="I70" s="4" t="s">
        <v>147</v>
      </c>
      <c r="J70" s="18">
        <v>153</v>
      </c>
      <c r="K70" s="4">
        <f>F70+H70+J70</f>
        <v>419</v>
      </c>
    </row>
    <row r="71" spans="1:11">
      <c r="A71" s="4">
        <v>3</v>
      </c>
      <c r="B71" s="6" t="s">
        <v>252</v>
      </c>
      <c r="C71" s="4">
        <v>2003</v>
      </c>
      <c r="D71" s="4" t="s">
        <v>77</v>
      </c>
      <c r="E71" s="4" t="s">
        <v>153</v>
      </c>
      <c r="F71" s="4">
        <v>130</v>
      </c>
      <c r="G71" s="4" t="s">
        <v>154</v>
      </c>
      <c r="H71" s="4">
        <v>143</v>
      </c>
      <c r="I71" s="4" t="s">
        <v>155</v>
      </c>
      <c r="J71" s="18">
        <v>142</v>
      </c>
      <c r="K71" s="4">
        <f>F71+H71+J71</f>
        <v>415</v>
      </c>
    </row>
    <row r="72" spans="1:11">
      <c r="A72" s="14"/>
      <c r="B72" s="15"/>
      <c r="C72" s="14"/>
      <c r="D72" s="14"/>
      <c r="E72" s="14"/>
      <c r="F72" s="14"/>
      <c r="G72" s="14"/>
      <c r="H72" s="14"/>
      <c r="I72" s="14"/>
      <c r="J72" s="20"/>
      <c r="K72" s="14"/>
    </row>
    <row r="73" spans="1:11">
      <c r="A73" s="14"/>
      <c r="B73" s="15"/>
      <c r="C73" s="14"/>
      <c r="D73" s="14"/>
      <c r="E73" s="14"/>
      <c r="F73" s="14"/>
      <c r="G73" s="14"/>
      <c r="H73" s="14"/>
      <c r="I73" s="14"/>
      <c r="J73" s="20"/>
      <c r="K73" s="14"/>
    </row>
    <row r="74" spans="1:11">
      <c r="A74" s="14"/>
      <c r="B74" s="15"/>
      <c r="C74" s="14"/>
      <c r="D74" s="14"/>
      <c r="E74" s="14"/>
      <c r="F74" s="14"/>
      <c r="G74" s="14"/>
      <c r="H74" s="14"/>
      <c r="I74" s="14"/>
      <c r="J74" s="20"/>
      <c r="K74" s="14"/>
    </row>
    <row r="75" spans="1:11">
      <c r="A75" s="53" t="s">
        <v>139</v>
      </c>
      <c r="B75" s="53" t="s">
        <v>140</v>
      </c>
      <c r="C75" s="53" t="s">
        <v>143</v>
      </c>
      <c r="D75" s="53" t="s">
        <v>141</v>
      </c>
      <c r="E75" s="53" t="s">
        <v>115</v>
      </c>
      <c r="F75" s="53"/>
      <c r="G75" s="53" t="s">
        <v>116</v>
      </c>
      <c r="H75" s="53"/>
      <c r="I75" s="53" t="s">
        <v>142</v>
      </c>
      <c r="J75" s="53"/>
      <c r="K75" s="53" t="s">
        <v>119</v>
      </c>
    </row>
    <row r="76" spans="1:11">
      <c r="A76" s="53"/>
      <c r="B76" s="53"/>
      <c r="C76" s="53"/>
      <c r="D76" s="53"/>
      <c r="E76" s="12" t="s">
        <v>118</v>
      </c>
      <c r="F76" s="12" t="s">
        <v>117</v>
      </c>
      <c r="G76" s="12" t="s">
        <v>118</v>
      </c>
      <c r="H76" s="12" t="s">
        <v>117</v>
      </c>
      <c r="I76" s="12" t="s">
        <v>118</v>
      </c>
      <c r="J76" s="7" t="s">
        <v>117</v>
      </c>
      <c r="K76" s="53"/>
    </row>
    <row r="77" spans="1:11">
      <c r="A77" s="4"/>
      <c r="B77" s="16" t="s">
        <v>164</v>
      </c>
      <c r="C77" s="15"/>
      <c r="D77" s="4"/>
      <c r="E77" s="4"/>
      <c r="F77" s="4"/>
      <c r="G77" s="4"/>
      <c r="H77" s="4"/>
      <c r="I77" s="4"/>
      <c r="J77" s="18"/>
      <c r="K77" s="4"/>
    </row>
    <row r="78" spans="1:11" s="2" customFormat="1">
      <c r="A78" s="4">
        <v>1</v>
      </c>
      <c r="B78" s="6" t="s">
        <v>94</v>
      </c>
      <c r="C78" s="4">
        <v>1998</v>
      </c>
      <c r="D78" s="4" t="s">
        <v>77</v>
      </c>
      <c r="E78" s="4" t="s">
        <v>156</v>
      </c>
      <c r="F78" s="4">
        <v>545</v>
      </c>
      <c r="G78" s="4" t="s">
        <v>146</v>
      </c>
      <c r="H78" s="4">
        <v>518</v>
      </c>
      <c r="I78" s="4" t="s">
        <v>181</v>
      </c>
      <c r="J78" s="18">
        <v>540</v>
      </c>
      <c r="K78" s="4">
        <f>F78+H78+J78</f>
        <v>1603</v>
      </c>
    </row>
    <row r="79" spans="1:11" s="2" customFormat="1">
      <c r="A79" s="4">
        <v>2</v>
      </c>
      <c r="B79" s="6" t="s">
        <v>96</v>
      </c>
      <c r="C79" s="4">
        <v>1997</v>
      </c>
      <c r="D79" s="4" t="s">
        <v>77</v>
      </c>
      <c r="E79" s="4" t="s">
        <v>153</v>
      </c>
      <c r="F79" s="4">
        <v>525</v>
      </c>
      <c r="G79" s="4" t="s">
        <v>154</v>
      </c>
      <c r="H79" s="4">
        <v>510</v>
      </c>
      <c r="I79" s="4" t="s">
        <v>156</v>
      </c>
      <c r="J79" s="18">
        <v>499</v>
      </c>
      <c r="K79" s="4">
        <f>F79+H79+J79</f>
        <v>1534</v>
      </c>
    </row>
    <row r="80" spans="1:11" s="2" customFormat="1">
      <c r="A80" s="4">
        <v>3</v>
      </c>
      <c r="B80" s="6" t="s">
        <v>231</v>
      </c>
      <c r="C80" s="4">
        <v>1998</v>
      </c>
      <c r="D80" s="4" t="s">
        <v>74</v>
      </c>
      <c r="E80" s="4" t="s">
        <v>153</v>
      </c>
      <c r="F80" s="4">
        <v>496</v>
      </c>
      <c r="G80" s="4" t="s">
        <v>121</v>
      </c>
      <c r="H80" s="4">
        <v>516</v>
      </c>
      <c r="I80" s="4" t="s">
        <v>154</v>
      </c>
      <c r="J80" s="18">
        <v>502</v>
      </c>
      <c r="K80" s="4">
        <f>F80+H80+J80</f>
        <v>1514</v>
      </c>
    </row>
    <row r="81" spans="1:13">
      <c r="A81" s="4">
        <v>4</v>
      </c>
      <c r="B81" s="6" t="s">
        <v>233</v>
      </c>
      <c r="C81" s="4">
        <v>1998</v>
      </c>
      <c r="D81" s="4" t="s">
        <v>74</v>
      </c>
      <c r="E81" s="4" t="s">
        <v>153</v>
      </c>
      <c r="F81" s="4">
        <v>422</v>
      </c>
      <c r="G81" s="4" t="s">
        <v>154</v>
      </c>
      <c r="H81" s="4">
        <v>469</v>
      </c>
      <c r="I81" s="4" t="s">
        <v>155</v>
      </c>
      <c r="J81" s="18">
        <v>415</v>
      </c>
      <c r="K81" s="4">
        <f>F81+H81+J81</f>
        <v>1306</v>
      </c>
      <c r="M81" s="2"/>
    </row>
    <row r="82" spans="1:13">
      <c r="A82" s="4">
        <v>5</v>
      </c>
      <c r="B82" s="6" t="s">
        <v>232</v>
      </c>
      <c r="C82" s="4">
        <v>1998</v>
      </c>
      <c r="D82" s="4" t="s">
        <v>74</v>
      </c>
      <c r="E82" s="4" t="s">
        <v>207</v>
      </c>
      <c r="F82" s="4">
        <v>379</v>
      </c>
      <c r="G82" s="4" t="s">
        <v>215</v>
      </c>
      <c r="H82" s="4">
        <v>397</v>
      </c>
      <c r="I82" s="4" t="s">
        <v>214</v>
      </c>
      <c r="J82" s="18">
        <v>407</v>
      </c>
      <c r="K82" s="4">
        <f>F82+H82+J82</f>
        <v>1183</v>
      </c>
      <c r="M82" s="2"/>
    </row>
    <row r="83" spans="1:13">
      <c r="A83" s="4"/>
      <c r="B83" s="7" t="s">
        <v>165</v>
      </c>
      <c r="C83" s="6"/>
      <c r="D83" s="4"/>
      <c r="E83" s="4"/>
      <c r="F83" s="4"/>
      <c r="G83" s="4"/>
      <c r="H83" s="4"/>
      <c r="I83" s="4"/>
      <c r="J83" s="18"/>
      <c r="K83" s="4"/>
    </row>
    <row r="84" spans="1:13" s="2" customFormat="1">
      <c r="A84" s="4">
        <v>1</v>
      </c>
      <c r="B84" s="6" t="s">
        <v>95</v>
      </c>
      <c r="C84" s="4">
        <v>1999</v>
      </c>
      <c r="D84" s="4" t="s">
        <v>77</v>
      </c>
      <c r="E84" s="4" t="s">
        <v>156</v>
      </c>
      <c r="F84" s="4">
        <v>611</v>
      </c>
      <c r="G84" s="4" t="s">
        <v>148</v>
      </c>
      <c r="H84" s="4">
        <v>631</v>
      </c>
      <c r="I84" s="4" t="s">
        <v>204</v>
      </c>
      <c r="J84" s="18">
        <v>604</v>
      </c>
      <c r="K84" s="4">
        <f>F84+H84+J84</f>
        <v>1846</v>
      </c>
    </row>
    <row r="85" spans="1:13" s="2" customFormat="1">
      <c r="A85" s="4">
        <v>2</v>
      </c>
      <c r="B85" s="6" t="s">
        <v>190</v>
      </c>
      <c r="C85" s="4">
        <v>1999</v>
      </c>
      <c r="D85" s="4" t="s">
        <v>77</v>
      </c>
      <c r="E85" s="4" t="s">
        <v>154</v>
      </c>
      <c r="F85" s="4">
        <v>384</v>
      </c>
      <c r="G85" s="4" t="s">
        <v>205</v>
      </c>
      <c r="H85" s="4">
        <v>443</v>
      </c>
      <c r="I85" s="4" t="s">
        <v>155</v>
      </c>
      <c r="J85" s="18">
        <v>360</v>
      </c>
      <c r="K85" s="4">
        <f>F85+H85+J85</f>
        <v>1187</v>
      </c>
    </row>
    <row r="86" spans="1:13" s="2" customFormat="1">
      <c r="A86" s="4">
        <v>3</v>
      </c>
      <c r="B86" s="6" t="s">
        <v>191</v>
      </c>
      <c r="C86" s="4">
        <v>1999</v>
      </c>
      <c r="D86" s="4" t="s">
        <v>77</v>
      </c>
      <c r="E86" s="4" t="s">
        <v>156</v>
      </c>
      <c r="F86" s="4">
        <v>389</v>
      </c>
      <c r="G86" s="4" t="s">
        <v>152</v>
      </c>
      <c r="H86" s="4">
        <v>385</v>
      </c>
      <c r="I86" s="4" t="s">
        <v>204</v>
      </c>
      <c r="J86" s="18">
        <v>399</v>
      </c>
      <c r="K86" s="4">
        <f>F86+H86+J86</f>
        <v>1173</v>
      </c>
    </row>
    <row r="87" spans="1:13" s="2" customFormat="1">
      <c r="A87" s="4">
        <v>4</v>
      </c>
      <c r="B87" s="6" t="s">
        <v>192</v>
      </c>
      <c r="C87" s="4">
        <v>1999</v>
      </c>
      <c r="D87" s="4" t="s">
        <v>77</v>
      </c>
      <c r="E87" s="8" t="s">
        <v>203</v>
      </c>
      <c r="F87" s="4">
        <v>417</v>
      </c>
      <c r="G87" s="4" t="s">
        <v>154</v>
      </c>
      <c r="H87" s="4">
        <v>313</v>
      </c>
      <c r="I87" s="4" t="s">
        <v>182</v>
      </c>
      <c r="J87" s="18">
        <v>399</v>
      </c>
      <c r="K87" s="4">
        <f>F87+H87+J87</f>
        <v>1129</v>
      </c>
    </row>
    <row r="88" spans="1:13" s="2" customFormat="1">
      <c r="A88" s="4">
        <v>5</v>
      </c>
      <c r="B88" s="6" t="s">
        <v>243</v>
      </c>
      <c r="C88" s="4">
        <v>1999</v>
      </c>
      <c r="D88" s="4" t="s">
        <v>104</v>
      </c>
      <c r="E88" s="4" t="s">
        <v>151</v>
      </c>
      <c r="F88" s="4">
        <v>312</v>
      </c>
      <c r="G88" s="4" t="s">
        <v>148</v>
      </c>
      <c r="H88" s="4">
        <v>271</v>
      </c>
      <c r="I88" s="4" t="s">
        <v>155</v>
      </c>
      <c r="J88" s="18">
        <v>238</v>
      </c>
      <c r="K88" s="4">
        <f>F88+H88+J88</f>
        <v>821</v>
      </c>
    </row>
    <row r="89" spans="1:13">
      <c r="A89" s="4"/>
      <c r="B89" s="7" t="s">
        <v>166</v>
      </c>
      <c r="C89" s="4"/>
      <c r="D89" s="4"/>
      <c r="E89" s="4"/>
      <c r="F89" s="4"/>
      <c r="G89" s="4"/>
      <c r="H89" s="4"/>
      <c r="I89" s="4"/>
      <c r="J89" s="18"/>
      <c r="K89" s="4"/>
    </row>
    <row r="90" spans="1:13">
      <c r="A90" s="4">
        <v>1</v>
      </c>
      <c r="B90" s="6" t="s">
        <v>193</v>
      </c>
      <c r="C90" s="4">
        <v>2000</v>
      </c>
      <c r="D90" s="4" t="s">
        <v>77</v>
      </c>
      <c r="E90" s="4" t="s">
        <v>156</v>
      </c>
      <c r="F90" s="4">
        <v>514</v>
      </c>
      <c r="G90" s="4" t="s">
        <v>148</v>
      </c>
      <c r="H90" s="4">
        <v>490</v>
      </c>
      <c r="I90" s="4" t="s">
        <v>204</v>
      </c>
      <c r="J90" s="18">
        <v>482</v>
      </c>
      <c r="K90" s="4">
        <f t="shared" ref="K90:K98" si="5">F90+H90+J90</f>
        <v>1486</v>
      </c>
    </row>
    <row r="91" spans="1:13">
      <c r="A91" s="4">
        <v>2</v>
      </c>
      <c r="B91" s="6" t="s">
        <v>194</v>
      </c>
      <c r="C91" s="4">
        <v>2000</v>
      </c>
      <c r="D91" s="4" t="s">
        <v>77</v>
      </c>
      <c r="E91" s="4" t="s">
        <v>156</v>
      </c>
      <c r="F91" s="4">
        <v>498</v>
      </c>
      <c r="G91" s="4" t="s">
        <v>148</v>
      </c>
      <c r="H91" s="4">
        <v>505</v>
      </c>
      <c r="I91" s="4" t="s">
        <v>204</v>
      </c>
      <c r="J91" s="18">
        <v>450</v>
      </c>
      <c r="K91" s="4">
        <f t="shared" si="5"/>
        <v>1453</v>
      </c>
    </row>
    <row r="92" spans="1:13">
      <c r="A92" s="4">
        <v>3</v>
      </c>
      <c r="B92" s="6" t="s">
        <v>195</v>
      </c>
      <c r="C92" s="4">
        <v>2000</v>
      </c>
      <c r="D92" s="4" t="s">
        <v>77</v>
      </c>
      <c r="E92" s="4" t="s">
        <v>145</v>
      </c>
      <c r="F92" s="4">
        <v>443</v>
      </c>
      <c r="G92" s="4" t="s">
        <v>132</v>
      </c>
      <c r="H92" s="4">
        <v>363</v>
      </c>
      <c r="I92" s="4" t="s">
        <v>148</v>
      </c>
      <c r="J92" s="18">
        <v>407</v>
      </c>
      <c r="K92" s="4">
        <f t="shared" si="5"/>
        <v>1213</v>
      </c>
    </row>
    <row r="93" spans="1:13">
      <c r="A93" s="4">
        <v>4</v>
      </c>
      <c r="B93" s="6" t="s">
        <v>197</v>
      </c>
      <c r="C93" s="4">
        <v>2000</v>
      </c>
      <c r="D93" s="4" t="s">
        <v>77</v>
      </c>
      <c r="E93" s="8" t="s">
        <v>203</v>
      </c>
      <c r="F93" s="4">
        <v>379</v>
      </c>
      <c r="G93" s="4" t="s">
        <v>125</v>
      </c>
      <c r="H93" s="4">
        <v>418</v>
      </c>
      <c r="I93" s="4" t="s">
        <v>204</v>
      </c>
      <c r="J93" s="18">
        <v>399</v>
      </c>
      <c r="K93" s="4">
        <f t="shared" si="5"/>
        <v>1196</v>
      </c>
    </row>
    <row r="94" spans="1:13">
      <c r="A94" s="4">
        <v>5</v>
      </c>
      <c r="B94" s="6" t="s">
        <v>196</v>
      </c>
      <c r="C94" s="4">
        <v>2000</v>
      </c>
      <c r="D94" s="4" t="s">
        <v>77</v>
      </c>
      <c r="E94" s="4" t="s">
        <v>145</v>
      </c>
      <c r="F94" s="4">
        <v>358</v>
      </c>
      <c r="G94" s="4" t="s">
        <v>156</v>
      </c>
      <c r="H94" s="4">
        <v>417</v>
      </c>
      <c r="I94" s="4" t="s">
        <v>152</v>
      </c>
      <c r="J94" s="18">
        <v>404</v>
      </c>
      <c r="K94" s="4">
        <f t="shared" si="5"/>
        <v>1179</v>
      </c>
    </row>
    <row r="95" spans="1:13">
      <c r="A95" s="4">
        <v>6</v>
      </c>
      <c r="B95" s="6" t="s">
        <v>244</v>
      </c>
      <c r="C95" s="4">
        <v>2000</v>
      </c>
      <c r="D95" s="4" t="s">
        <v>104</v>
      </c>
      <c r="E95" s="4" t="s">
        <v>251</v>
      </c>
      <c r="F95" s="4">
        <v>315</v>
      </c>
      <c r="G95" s="4" t="s">
        <v>182</v>
      </c>
      <c r="H95" s="4">
        <v>364</v>
      </c>
      <c r="I95" s="4" t="s">
        <v>203</v>
      </c>
      <c r="J95" s="18">
        <v>380</v>
      </c>
      <c r="K95" s="4">
        <f t="shared" si="5"/>
        <v>1059</v>
      </c>
    </row>
    <row r="96" spans="1:13">
      <c r="A96" s="4">
        <v>7</v>
      </c>
      <c r="B96" s="6" t="s">
        <v>198</v>
      </c>
      <c r="C96" s="4">
        <v>2000</v>
      </c>
      <c r="D96" s="4" t="s">
        <v>77</v>
      </c>
      <c r="E96" s="4" t="s">
        <v>149</v>
      </c>
      <c r="F96" s="4">
        <v>385</v>
      </c>
      <c r="G96" s="4" t="s">
        <v>154</v>
      </c>
      <c r="H96" s="4">
        <v>307</v>
      </c>
      <c r="I96" s="4" t="s">
        <v>155</v>
      </c>
      <c r="J96" s="18">
        <v>334</v>
      </c>
      <c r="K96" s="4">
        <f t="shared" si="5"/>
        <v>1026</v>
      </c>
    </row>
    <row r="97" spans="1:13">
      <c r="A97" s="4">
        <v>8</v>
      </c>
      <c r="B97" s="6" t="s">
        <v>234</v>
      </c>
      <c r="C97" s="4">
        <v>2000</v>
      </c>
      <c r="D97" s="4" t="s">
        <v>74</v>
      </c>
      <c r="E97" s="4" t="s">
        <v>221</v>
      </c>
      <c r="F97" s="4">
        <v>278</v>
      </c>
      <c r="G97" s="4" t="s">
        <v>208</v>
      </c>
      <c r="H97" s="4">
        <v>275</v>
      </c>
      <c r="I97" s="4" t="s">
        <v>214</v>
      </c>
      <c r="J97" s="18">
        <v>250</v>
      </c>
      <c r="K97" s="4">
        <f t="shared" si="5"/>
        <v>803</v>
      </c>
    </row>
    <row r="98" spans="1:13" s="2" customFormat="1">
      <c r="A98" s="4">
        <v>9</v>
      </c>
      <c r="B98" s="6" t="s">
        <v>245</v>
      </c>
      <c r="C98" s="4">
        <v>2000</v>
      </c>
      <c r="D98" s="4" t="s">
        <v>104</v>
      </c>
      <c r="E98" s="4" t="s">
        <v>151</v>
      </c>
      <c r="F98" s="4">
        <v>222</v>
      </c>
      <c r="G98" s="4" t="s">
        <v>229</v>
      </c>
      <c r="H98" s="4">
        <v>242</v>
      </c>
      <c r="I98" s="4" t="s">
        <v>147</v>
      </c>
      <c r="J98" s="18">
        <v>234</v>
      </c>
      <c r="K98" s="4">
        <f t="shared" si="5"/>
        <v>698</v>
      </c>
    </row>
    <row r="99" spans="1:13">
      <c r="A99" s="4"/>
      <c r="B99" s="7" t="s">
        <v>167</v>
      </c>
      <c r="C99" s="4"/>
      <c r="D99" s="4"/>
      <c r="E99" s="4"/>
      <c r="F99" s="4"/>
      <c r="G99" s="4"/>
      <c r="H99" s="4"/>
      <c r="I99" s="4"/>
      <c r="J99" s="18"/>
      <c r="K99" s="4"/>
      <c r="M99" s="2"/>
    </row>
    <row r="100" spans="1:13">
      <c r="A100" s="4">
        <v>1</v>
      </c>
      <c r="B100" s="6" t="s">
        <v>199</v>
      </c>
      <c r="C100" s="4">
        <v>2001</v>
      </c>
      <c r="D100" s="4" t="s">
        <v>77</v>
      </c>
      <c r="E100" s="4" t="s">
        <v>151</v>
      </c>
      <c r="F100" s="4">
        <v>421</v>
      </c>
      <c r="G100" s="8" t="s">
        <v>156</v>
      </c>
      <c r="H100" s="4">
        <v>421</v>
      </c>
      <c r="I100" s="4" t="s">
        <v>148</v>
      </c>
      <c r="J100" s="18">
        <v>374</v>
      </c>
      <c r="K100" s="4">
        <f t="shared" ref="K100:K110" si="6">F100+H100+J100</f>
        <v>1216</v>
      </c>
      <c r="M100" s="2"/>
    </row>
    <row r="101" spans="1:13">
      <c r="A101" s="4">
        <v>2</v>
      </c>
      <c r="B101" s="6" t="s">
        <v>200</v>
      </c>
      <c r="C101" s="4">
        <v>2001</v>
      </c>
      <c r="D101" s="4" t="s">
        <v>77</v>
      </c>
      <c r="E101" s="4" t="s">
        <v>156</v>
      </c>
      <c r="F101" s="4">
        <v>354</v>
      </c>
      <c r="G101" s="4" t="s">
        <v>148</v>
      </c>
      <c r="H101" s="1">
        <v>374</v>
      </c>
      <c r="I101" s="4" t="s">
        <v>155</v>
      </c>
      <c r="J101" s="18">
        <v>348</v>
      </c>
      <c r="K101" s="4">
        <f t="shared" si="6"/>
        <v>1076</v>
      </c>
    </row>
    <row r="102" spans="1:13">
      <c r="A102" s="4">
        <v>3</v>
      </c>
      <c r="B102" s="6" t="s">
        <v>201</v>
      </c>
      <c r="C102" s="4">
        <v>2001</v>
      </c>
      <c r="D102" s="4" t="s">
        <v>77</v>
      </c>
      <c r="E102" s="4" t="s">
        <v>151</v>
      </c>
      <c r="F102" s="4">
        <v>322</v>
      </c>
      <c r="G102" s="4" t="s">
        <v>148</v>
      </c>
      <c r="H102" s="4">
        <v>380</v>
      </c>
      <c r="I102" s="4" t="s">
        <v>147</v>
      </c>
      <c r="J102" s="18">
        <v>342</v>
      </c>
      <c r="K102" s="4">
        <f t="shared" si="6"/>
        <v>1044</v>
      </c>
    </row>
    <row r="103" spans="1:13">
      <c r="A103" s="4">
        <v>4</v>
      </c>
      <c r="B103" s="6" t="s">
        <v>236</v>
      </c>
      <c r="C103" s="4">
        <v>2001</v>
      </c>
      <c r="D103" s="4" t="s">
        <v>74</v>
      </c>
      <c r="E103" s="4" t="s">
        <v>151</v>
      </c>
      <c r="F103" s="4">
        <v>327</v>
      </c>
      <c r="G103" s="4" t="s">
        <v>229</v>
      </c>
      <c r="H103" s="4">
        <v>346</v>
      </c>
      <c r="I103" s="4" t="s">
        <v>214</v>
      </c>
      <c r="J103" s="18">
        <v>367</v>
      </c>
      <c r="K103" s="4">
        <f t="shared" si="6"/>
        <v>1040</v>
      </c>
    </row>
    <row r="104" spans="1:13">
      <c r="A104" s="4">
        <v>5</v>
      </c>
      <c r="B104" s="6" t="s">
        <v>246</v>
      </c>
      <c r="C104" s="4">
        <v>2001</v>
      </c>
      <c r="D104" s="4" t="s">
        <v>104</v>
      </c>
      <c r="E104" s="4" t="s">
        <v>147</v>
      </c>
      <c r="F104" s="4">
        <v>353</v>
      </c>
      <c r="G104" s="4" t="s">
        <v>151</v>
      </c>
      <c r="H104" s="4">
        <v>330</v>
      </c>
      <c r="I104" s="4" t="s">
        <v>152</v>
      </c>
      <c r="J104" s="18">
        <v>343</v>
      </c>
      <c r="K104" s="4">
        <f t="shared" si="6"/>
        <v>1026</v>
      </c>
    </row>
    <row r="105" spans="1:13">
      <c r="A105" s="4">
        <v>6</v>
      </c>
      <c r="B105" s="6" t="s">
        <v>235</v>
      </c>
      <c r="C105" s="4">
        <v>2001</v>
      </c>
      <c r="D105" s="4" t="s">
        <v>74</v>
      </c>
      <c r="E105" s="4" t="s">
        <v>153</v>
      </c>
      <c r="F105" s="4">
        <v>343</v>
      </c>
      <c r="G105" s="4" t="s">
        <v>154</v>
      </c>
      <c r="H105" s="4">
        <v>326</v>
      </c>
      <c r="I105" s="4" t="s">
        <v>155</v>
      </c>
      <c r="J105" s="18">
        <v>326</v>
      </c>
      <c r="K105" s="4">
        <f t="shared" si="6"/>
        <v>995</v>
      </c>
    </row>
    <row r="106" spans="1:13">
      <c r="A106" s="4">
        <v>7</v>
      </c>
      <c r="B106" s="6" t="s">
        <v>249</v>
      </c>
      <c r="C106" s="4">
        <v>2001</v>
      </c>
      <c r="D106" s="4" t="s">
        <v>104</v>
      </c>
      <c r="E106" s="4" t="s">
        <v>156</v>
      </c>
      <c r="F106" s="4">
        <v>249</v>
      </c>
      <c r="G106" s="4" t="s">
        <v>147</v>
      </c>
      <c r="H106" s="4">
        <v>281</v>
      </c>
      <c r="I106" s="4" t="s">
        <v>182</v>
      </c>
      <c r="J106" s="18">
        <v>214</v>
      </c>
      <c r="K106" s="4">
        <f t="shared" si="6"/>
        <v>744</v>
      </c>
    </row>
    <row r="107" spans="1:13">
      <c r="A107" s="4">
        <v>8</v>
      </c>
      <c r="B107" s="6" t="s">
        <v>202</v>
      </c>
      <c r="C107" s="4">
        <v>2001</v>
      </c>
      <c r="D107" s="4" t="s">
        <v>77</v>
      </c>
      <c r="E107" s="4" t="s">
        <v>203</v>
      </c>
      <c r="F107" s="4">
        <v>250</v>
      </c>
      <c r="G107" s="4" t="s">
        <v>154</v>
      </c>
      <c r="H107" s="4">
        <v>222</v>
      </c>
      <c r="I107" s="4" t="s">
        <v>182</v>
      </c>
      <c r="J107" s="18">
        <v>238</v>
      </c>
      <c r="K107" s="4">
        <f t="shared" si="6"/>
        <v>710</v>
      </c>
    </row>
    <row r="108" spans="1:13">
      <c r="A108" s="4">
        <v>9</v>
      </c>
      <c r="B108" s="6" t="s">
        <v>247</v>
      </c>
      <c r="C108" s="4">
        <v>2001</v>
      </c>
      <c r="D108" s="4" t="s">
        <v>104</v>
      </c>
      <c r="E108" s="4" t="s">
        <v>153</v>
      </c>
      <c r="F108" s="4">
        <v>221</v>
      </c>
      <c r="G108" s="4" t="s">
        <v>154</v>
      </c>
      <c r="H108" s="4">
        <v>209</v>
      </c>
      <c r="I108" s="4" t="s">
        <v>155</v>
      </c>
      <c r="J108" s="18">
        <v>250</v>
      </c>
      <c r="K108" s="4">
        <f t="shared" si="6"/>
        <v>680</v>
      </c>
    </row>
    <row r="109" spans="1:13">
      <c r="A109" s="4">
        <v>10</v>
      </c>
      <c r="B109" s="6" t="s">
        <v>248</v>
      </c>
      <c r="C109" s="4">
        <v>2001</v>
      </c>
      <c r="D109" s="4" t="s">
        <v>104</v>
      </c>
      <c r="E109" s="4" t="s">
        <v>153</v>
      </c>
      <c r="F109" s="4">
        <v>229</v>
      </c>
      <c r="G109" s="4" t="s">
        <v>154</v>
      </c>
      <c r="H109" s="4">
        <v>213</v>
      </c>
      <c r="I109" s="4" t="s">
        <v>147</v>
      </c>
      <c r="J109" s="18">
        <v>182</v>
      </c>
      <c r="K109" s="4">
        <f t="shared" si="6"/>
        <v>624</v>
      </c>
    </row>
    <row r="110" spans="1:13">
      <c r="A110" s="4">
        <v>11</v>
      </c>
      <c r="B110" s="6" t="s">
        <v>250</v>
      </c>
      <c r="C110" s="4">
        <v>2001</v>
      </c>
      <c r="D110" s="4" t="s">
        <v>104</v>
      </c>
      <c r="E110" s="4" t="s">
        <v>145</v>
      </c>
      <c r="F110" s="4">
        <v>154</v>
      </c>
      <c r="G110" s="4" t="s">
        <v>156</v>
      </c>
      <c r="H110" s="4">
        <v>202</v>
      </c>
      <c r="I110" s="4" t="s">
        <v>147</v>
      </c>
      <c r="J110" s="18">
        <v>248</v>
      </c>
      <c r="K110" s="4">
        <f t="shared" si="6"/>
        <v>604</v>
      </c>
    </row>
    <row r="111" spans="1:13">
      <c r="A111" s="4"/>
      <c r="B111" s="7" t="s">
        <v>168</v>
      </c>
      <c r="C111" s="4"/>
      <c r="D111" s="4"/>
      <c r="E111" s="4"/>
      <c r="F111" s="4"/>
      <c r="G111" s="4"/>
      <c r="H111" s="4"/>
      <c r="I111" s="4"/>
      <c r="J111" s="18"/>
      <c r="K111" s="4"/>
    </row>
    <row r="112" spans="1:13">
      <c r="A112" s="4">
        <v>1</v>
      </c>
      <c r="B112" s="6" t="s">
        <v>170</v>
      </c>
      <c r="C112" s="4">
        <v>2002</v>
      </c>
      <c r="D112" s="4" t="s">
        <v>77</v>
      </c>
      <c r="E112" s="4" t="s">
        <v>156</v>
      </c>
      <c r="F112" s="4">
        <v>254</v>
      </c>
      <c r="G112" s="4" t="s">
        <v>148</v>
      </c>
      <c r="H112" s="4">
        <v>239</v>
      </c>
      <c r="I112" s="4" t="s">
        <v>204</v>
      </c>
      <c r="J112" s="18">
        <v>244</v>
      </c>
      <c r="K112" s="4">
        <f t="shared" ref="K112:K120" si="7">F112+H112+J112</f>
        <v>737</v>
      </c>
    </row>
    <row r="113" spans="1:11">
      <c r="A113" s="4">
        <v>2</v>
      </c>
      <c r="B113" s="6" t="s">
        <v>172</v>
      </c>
      <c r="C113" s="4">
        <v>2002</v>
      </c>
      <c r="D113" s="4" t="s">
        <v>77</v>
      </c>
      <c r="E113" s="4" t="s">
        <v>149</v>
      </c>
      <c r="F113" s="4">
        <v>231</v>
      </c>
      <c r="G113" s="4" t="s">
        <v>148</v>
      </c>
      <c r="H113" s="4">
        <v>240</v>
      </c>
      <c r="I113" s="4" t="s">
        <v>204</v>
      </c>
      <c r="J113" s="18">
        <v>218</v>
      </c>
      <c r="K113" s="4">
        <f t="shared" si="7"/>
        <v>689</v>
      </c>
    </row>
    <row r="114" spans="1:11">
      <c r="A114" s="4">
        <v>3</v>
      </c>
      <c r="B114" s="6" t="s">
        <v>171</v>
      </c>
      <c r="C114" s="4">
        <v>2002</v>
      </c>
      <c r="D114" s="4" t="s">
        <v>77</v>
      </c>
      <c r="E114" s="4" t="s">
        <v>203</v>
      </c>
      <c r="F114" s="4">
        <v>233</v>
      </c>
      <c r="G114" s="4" t="s">
        <v>148</v>
      </c>
      <c r="H114" s="4">
        <v>194</v>
      </c>
      <c r="I114" s="4" t="s">
        <v>182</v>
      </c>
      <c r="J114" s="18">
        <v>230</v>
      </c>
      <c r="K114" s="4">
        <f t="shared" si="7"/>
        <v>657</v>
      </c>
    </row>
    <row r="115" spans="1:11">
      <c r="A115" s="4">
        <v>4</v>
      </c>
      <c r="B115" s="6" t="s">
        <v>173</v>
      </c>
      <c r="C115" s="4">
        <v>2002</v>
      </c>
      <c r="D115" s="4" t="s">
        <v>77</v>
      </c>
      <c r="E115" s="4" t="s">
        <v>149</v>
      </c>
      <c r="F115" s="4">
        <v>215</v>
      </c>
      <c r="G115" s="4" t="s">
        <v>148</v>
      </c>
      <c r="H115" s="4">
        <v>213</v>
      </c>
      <c r="I115" s="4" t="s">
        <v>204</v>
      </c>
      <c r="J115" s="18">
        <v>228</v>
      </c>
      <c r="K115" s="4">
        <f t="shared" si="7"/>
        <v>656</v>
      </c>
    </row>
    <row r="116" spans="1:11">
      <c r="A116" s="4">
        <v>5</v>
      </c>
      <c r="B116" s="6" t="s">
        <v>37</v>
      </c>
      <c r="C116" s="4">
        <v>2002</v>
      </c>
      <c r="D116" s="4" t="s">
        <v>77</v>
      </c>
      <c r="E116" s="4" t="s">
        <v>203</v>
      </c>
      <c r="F116" s="4">
        <v>193</v>
      </c>
      <c r="G116" s="4" t="s">
        <v>148</v>
      </c>
      <c r="H116" s="4">
        <v>175</v>
      </c>
      <c r="I116" s="4" t="s">
        <v>155</v>
      </c>
      <c r="J116" s="18">
        <v>191</v>
      </c>
      <c r="K116" s="4">
        <f t="shared" si="7"/>
        <v>559</v>
      </c>
    </row>
    <row r="117" spans="1:11">
      <c r="A117" s="4">
        <v>6</v>
      </c>
      <c r="B117" s="6" t="s">
        <v>259</v>
      </c>
      <c r="C117" s="4">
        <v>2002</v>
      </c>
      <c r="D117" s="4" t="s">
        <v>77</v>
      </c>
      <c r="E117" s="4" t="s">
        <v>149</v>
      </c>
      <c r="F117" s="4">
        <v>169</v>
      </c>
      <c r="G117" s="4" t="s">
        <v>148</v>
      </c>
      <c r="H117" s="4">
        <v>200</v>
      </c>
      <c r="I117" s="4" t="s">
        <v>204</v>
      </c>
      <c r="J117" s="18">
        <v>179</v>
      </c>
      <c r="K117" s="4">
        <f t="shared" si="7"/>
        <v>548</v>
      </c>
    </row>
    <row r="118" spans="1:11">
      <c r="A118" s="4">
        <v>7</v>
      </c>
      <c r="B118" s="6" t="s">
        <v>174</v>
      </c>
      <c r="C118" s="4">
        <v>2002</v>
      </c>
      <c r="D118" s="4" t="s">
        <v>77</v>
      </c>
      <c r="E118" s="4" t="s">
        <v>149</v>
      </c>
      <c r="F118" s="4">
        <v>165</v>
      </c>
      <c r="G118" s="4" t="s">
        <v>148</v>
      </c>
      <c r="H118" s="4">
        <v>170</v>
      </c>
      <c r="I118" s="4" t="s">
        <v>204</v>
      </c>
      <c r="J118" s="18">
        <v>178</v>
      </c>
      <c r="K118" s="4">
        <f t="shared" si="7"/>
        <v>513</v>
      </c>
    </row>
    <row r="119" spans="1:11">
      <c r="A119" s="4">
        <v>8</v>
      </c>
      <c r="B119" s="6" t="s">
        <v>175</v>
      </c>
      <c r="C119" s="4">
        <v>2002</v>
      </c>
      <c r="D119" s="4" t="s">
        <v>77</v>
      </c>
      <c r="E119" s="4" t="s">
        <v>149</v>
      </c>
      <c r="F119" s="4">
        <v>165</v>
      </c>
      <c r="G119" s="4" t="s">
        <v>148</v>
      </c>
      <c r="H119" s="4">
        <v>174</v>
      </c>
      <c r="I119" s="4" t="s">
        <v>204</v>
      </c>
      <c r="J119" s="18">
        <v>166</v>
      </c>
      <c r="K119" s="4">
        <f t="shared" si="7"/>
        <v>505</v>
      </c>
    </row>
    <row r="120" spans="1:11">
      <c r="A120" s="4">
        <v>9</v>
      </c>
      <c r="B120" s="6" t="s">
        <v>176</v>
      </c>
      <c r="C120" s="4">
        <v>2002</v>
      </c>
      <c r="D120" s="4" t="s">
        <v>77</v>
      </c>
      <c r="E120" s="4" t="s">
        <v>149</v>
      </c>
      <c r="F120" s="4">
        <v>160</v>
      </c>
      <c r="G120" s="4" t="s">
        <v>148</v>
      </c>
      <c r="H120" s="4">
        <v>156</v>
      </c>
      <c r="I120" s="4" t="s">
        <v>204</v>
      </c>
      <c r="J120" s="18">
        <v>149</v>
      </c>
      <c r="K120" s="4">
        <f t="shared" si="7"/>
        <v>465</v>
      </c>
    </row>
    <row r="121" spans="1:11">
      <c r="A121" s="4"/>
      <c r="B121" s="7" t="s">
        <v>169</v>
      </c>
      <c r="C121" s="4"/>
      <c r="D121" s="4"/>
      <c r="E121" s="4"/>
      <c r="F121" s="4"/>
      <c r="G121" s="4"/>
      <c r="H121" s="4"/>
      <c r="I121" s="4"/>
      <c r="J121" s="18"/>
      <c r="K121" s="4"/>
    </row>
    <row r="122" spans="1:11">
      <c r="A122" s="4">
        <v>1</v>
      </c>
      <c r="B122" s="6" t="s">
        <v>178</v>
      </c>
      <c r="C122" s="4">
        <v>2003</v>
      </c>
      <c r="D122" s="4" t="s">
        <v>77</v>
      </c>
      <c r="E122" s="4" t="s">
        <v>149</v>
      </c>
      <c r="F122" s="4">
        <v>189</v>
      </c>
      <c r="G122" s="4" t="s">
        <v>148</v>
      </c>
      <c r="H122" s="4">
        <v>182</v>
      </c>
      <c r="I122" s="4" t="s">
        <v>204</v>
      </c>
      <c r="J122" s="18">
        <v>211</v>
      </c>
      <c r="K122" s="4">
        <f>F122+H122+J122</f>
        <v>582</v>
      </c>
    </row>
    <row r="123" spans="1:11">
      <c r="A123" s="4">
        <v>2</v>
      </c>
      <c r="B123" s="6" t="s">
        <v>177</v>
      </c>
      <c r="C123" s="4">
        <v>2003</v>
      </c>
      <c r="D123" s="4" t="s">
        <v>77</v>
      </c>
      <c r="E123" s="4" t="s">
        <v>149</v>
      </c>
      <c r="F123" s="4">
        <v>162</v>
      </c>
      <c r="G123" s="4" t="s">
        <v>148</v>
      </c>
      <c r="H123" s="4">
        <v>163</v>
      </c>
      <c r="I123" s="4" t="s">
        <v>204</v>
      </c>
      <c r="J123" s="18">
        <v>170</v>
      </c>
      <c r="K123" s="4">
        <f>F123+H123+J123</f>
        <v>495</v>
      </c>
    </row>
    <row r="124" spans="1:11">
      <c r="A124" s="8"/>
      <c r="B124" s="9"/>
      <c r="C124" s="9"/>
      <c r="D124" s="8"/>
      <c r="E124" s="8"/>
      <c r="F124" s="8"/>
      <c r="G124" s="8"/>
      <c r="H124" s="8"/>
      <c r="I124" s="8"/>
      <c r="J124" s="21"/>
      <c r="K124" s="9"/>
    </row>
    <row r="125" spans="1:11" ht="20.25">
      <c r="A125" s="41" t="s">
        <v>264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>
      <c r="A126" s="8"/>
      <c r="B126" s="9"/>
      <c r="C126" s="9"/>
      <c r="D126" s="8"/>
      <c r="E126" s="8"/>
      <c r="F126" s="8"/>
      <c r="G126" s="8"/>
      <c r="H126" s="8"/>
      <c r="I126" s="8"/>
      <c r="J126" s="21"/>
      <c r="K126" s="9"/>
    </row>
    <row r="127" spans="1:11">
      <c r="A127" s="53" t="s">
        <v>139</v>
      </c>
      <c r="B127" s="53" t="s">
        <v>140</v>
      </c>
      <c r="C127" s="53" t="s">
        <v>143</v>
      </c>
      <c r="D127" s="53" t="s">
        <v>141</v>
      </c>
      <c r="E127" s="53" t="s">
        <v>115</v>
      </c>
      <c r="F127" s="53"/>
      <c r="G127" s="53" t="s">
        <v>116</v>
      </c>
      <c r="H127" s="53"/>
      <c r="I127" s="53" t="s">
        <v>142</v>
      </c>
      <c r="J127" s="53"/>
      <c r="K127" s="53" t="s">
        <v>119</v>
      </c>
    </row>
    <row r="128" spans="1:11">
      <c r="A128" s="53"/>
      <c r="B128" s="53"/>
      <c r="C128" s="53"/>
      <c r="D128" s="53"/>
      <c r="E128" s="12" t="s">
        <v>118</v>
      </c>
      <c r="F128" s="12" t="s">
        <v>117</v>
      </c>
      <c r="G128" s="12" t="s">
        <v>118</v>
      </c>
      <c r="H128" s="12" t="s">
        <v>117</v>
      </c>
      <c r="I128" s="12" t="s">
        <v>118</v>
      </c>
      <c r="J128" s="7" t="s">
        <v>117</v>
      </c>
      <c r="K128" s="53"/>
    </row>
    <row r="129" spans="1:11">
      <c r="A129" s="4">
        <v>1</v>
      </c>
      <c r="B129" s="6" t="s">
        <v>95</v>
      </c>
      <c r="C129" s="4">
        <v>1999</v>
      </c>
      <c r="D129" s="4" t="s">
        <v>77</v>
      </c>
      <c r="E129" s="4" t="s">
        <v>156</v>
      </c>
      <c r="F129" s="4">
        <v>611</v>
      </c>
      <c r="G129" s="4" t="s">
        <v>148</v>
      </c>
      <c r="H129" s="4">
        <v>631</v>
      </c>
      <c r="I129" s="4" t="s">
        <v>204</v>
      </c>
      <c r="J129" s="18">
        <v>604</v>
      </c>
      <c r="K129" s="4">
        <f t="shared" ref="K129:K138" si="8">F129+H129+J129</f>
        <v>1846</v>
      </c>
    </row>
    <row r="130" spans="1:11">
      <c r="A130" s="4">
        <v>2</v>
      </c>
      <c r="B130" s="6" t="s">
        <v>94</v>
      </c>
      <c r="C130" s="4">
        <v>1998</v>
      </c>
      <c r="D130" s="4" t="s">
        <v>77</v>
      </c>
      <c r="E130" s="4" t="s">
        <v>156</v>
      </c>
      <c r="F130" s="4">
        <v>545</v>
      </c>
      <c r="G130" s="4" t="s">
        <v>146</v>
      </c>
      <c r="H130" s="4">
        <v>518</v>
      </c>
      <c r="I130" s="4" t="s">
        <v>181</v>
      </c>
      <c r="J130" s="18">
        <v>540</v>
      </c>
      <c r="K130" s="4">
        <f t="shared" si="8"/>
        <v>1603</v>
      </c>
    </row>
    <row r="131" spans="1:11">
      <c r="A131" s="4">
        <v>3</v>
      </c>
      <c r="B131" s="6" t="s">
        <v>96</v>
      </c>
      <c r="C131" s="4">
        <v>1997</v>
      </c>
      <c r="D131" s="4" t="s">
        <v>77</v>
      </c>
      <c r="E131" s="4" t="s">
        <v>153</v>
      </c>
      <c r="F131" s="4">
        <v>525</v>
      </c>
      <c r="G131" s="4" t="s">
        <v>154</v>
      </c>
      <c r="H131" s="4">
        <v>510</v>
      </c>
      <c r="I131" s="4" t="s">
        <v>156</v>
      </c>
      <c r="J131" s="18">
        <v>499</v>
      </c>
      <c r="K131" s="4">
        <f t="shared" si="8"/>
        <v>1534</v>
      </c>
    </row>
    <row r="132" spans="1:11">
      <c r="A132" s="4">
        <v>4</v>
      </c>
      <c r="B132" s="6" t="s">
        <v>193</v>
      </c>
      <c r="C132" s="4">
        <v>2000</v>
      </c>
      <c r="D132" s="4" t="s">
        <v>77</v>
      </c>
      <c r="E132" s="4" t="s">
        <v>156</v>
      </c>
      <c r="F132" s="4">
        <v>514</v>
      </c>
      <c r="G132" s="4" t="s">
        <v>148</v>
      </c>
      <c r="H132" s="4">
        <v>490</v>
      </c>
      <c r="I132" s="4" t="s">
        <v>204</v>
      </c>
      <c r="J132" s="18">
        <v>482</v>
      </c>
      <c r="K132" s="4">
        <f t="shared" si="8"/>
        <v>1486</v>
      </c>
    </row>
    <row r="133" spans="1:11">
      <c r="A133" s="4">
        <v>5</v>
      </c>
      <c r="B133" s="6" t="s">
        <v>194</v>
      </c>
      <c r="C133" s="4">
        <v>2000</v>
      </c>
      <c r="D133" s="4" t="s">
        <v>77</v>
      </c>
      <c r="E133" s="4" t="s">
        <v>156</v>
      </c>
      <c r="F133" s="4">
        <v>498</v>
      </c>
      <c r="G133" s="4" t="s">
        <v>148</v>
      </c>
      <c r="H133" s="4">
        <v>505</v>
      </c>
      <c r="I133" s="4" t="s">
        <v>204</v>
      </c>
      <c r="J133" s="18">
        <v>450</v>
      </c>
      <c r="K133" s="4">
        <f t="shared" si="8"/>
        <v>1453</v>
      </c>
    </row>
    <row r="134" spans="1:11">
      <c r="A134" s="4">
        <v>6</v>
      </c>
      <c r="B134" s="6" t="s">
        <v>87</v>
      </c>
      <c r="C134" s="4">
        <v>1997</v>
      </c>
      <c r="D134" s="4" t="s">
        <v>77</v>
      </c>
      <c r="E134" s="4" t="s">
        <v>149</v>
      </c>
      <c r="F134" s="4">
        <v>483</v>
      </c>
      <c r="G134" s="4" t="s">
        <v>152</v>
      </c>
      <c r="H134" s="4">
        <v>500</v>
      </c>
      <c r="I134" s="4" t="s">
        <v>150</v>
      </c>
      <c r="J134" s="18">
        <v>445</v>
      </c>
      <c r="K134" s="4">
        <f t="shared" si="8"/>
        <v>1428</v>
      </c>
    </row>
    <row r="135" spans="1:11">
      <c r="A135" s="4">
        <v>7</v>
      </c>
      <c r="B135" s="6" t="s">
        <v>98</v>
      </c>
      <c r="C135" s="4">
        <v>1998</v>
      </c>
      <c r="D135" s="4" t="s">
        <v>77</v>
      </c>
      <c r="E135" s="4" t="s">
        <v>149</v>
      </c>
      <c r="F135" s="4">
        <v>437</v>
      </c>
      <c r="G135" s="4" t="s">
        <v>148</v>
      </c>
      <c r="H135" s="4">
        <v>415</v>
      </c>
      <c r="I135" s="4" t="s">
        <v>150</v>
      </c>
      <c r="J135" s="18">
        <v>444</v>
      </c>
      <c r="K135" s="4">
        <f t="shared" si="8"/>
        <v>1296</v>
      </c>
    </row>
    <row r="136" spans="1:11">
      <c r="A136" s="4">
        <v>8</v>
      </c>
      <c r="B136" s="6" t="s">
        <v>102</v>
      </c>
      <c r="C136" s="4">
        <v>1997</v>
      </c>
      <c r="D136" s="4" t="s">
        <v>77</v>
      </c>
      <c r="E136" s="4" t="s">
        <v>151</v>
      </c>
      <c r="F136" s="4">
        <v>419</v>
      </c>
      <c r="G136" s="4" t="s">
        <v>152</v>
      </c>
      <c r="H136" s="4">
        <v>434</v>
      </c>
      <c r="I136" s="4" t="s">
        <v>147</v>
      </c>
      <c r="J136" s="18">
        <v>408</v>
      </c>
      <c r="K136" s="4">
        <f t="shared" si="8"/>
        <v>1261</v>
      </c>
    </row>
    <row r="137" spans="1:11">
      <c r="A137" s="4">
        <v>9</v>
      </c>
      <c r="B137" s="6" t="s">
        <v>93</v>
      </c>
      <c r="C137" s="4">
        <v>1999</v>
      </c>
      <c r="D137" s="4" t="s">
        <v>77</v>
      </c>
      <c r="E137" s="4" t="s">
        <v>156</v>
      </c>
      <c r="F137" s="4">
        <v>398</v>
      </c>
      <c r="G137" s="4" t="s">
        <v>148</v>
      </c>
      <c r="H137" s="4">
        <v>456</v>
      </c>
      <c r="I137" s="4" t="s">
        <v>147</v>
      </c>
      <c r="J137" s="18">
        <v>368</v>
      </c>
      <c r="K137" s="4">
        <f t="shared" si="8"/>
        <v>1222</v>
      </c>
    </row>
    <row r="138" spans="1:11">
      <c r="A138" s="4">
        <v>10</v>
      </c>
      <c r="B138" s="6" t="s">
        <v>199</v>
      </c>
      <c r="C138" s="4">
        <v>2001</v>
      </c>
      <c r="D138" s="4" t="s">
        <v>77</v>
      </c>
      <c r="E138" s="4" t="s">
        <v>151</v>
      </c>
      <c r="F138" s="4">
        <v>421</v>
      </c>
      <c r="G138" s="8" t="s">
        <v>156</v>
      </c>
      <c r="H138" s="4">
        <v>421</v>
      </c>
      <c r="I138" s="4" t="s">
        <v>148</v>
      </c>
      <c r="J138" s="18">
        <v>374</v>
      </c>
      <c r="K138" s="4">
        <f t="shared" si="8"/>
        <v>1216</v>
      </c>
    </row>
    <row r="139" spans="1:11">
      <c r="A139" s="38"/>
      <c r="B139" s="39"/>
      <c r="C139" s="39"/>
      <c r="D139" s="39"/>
      <c r="E139" s="39"/>
      <c r="F139" s="39"/>
      <c r="G139" s="39"/>
      <c r="H139" s="39"/>
      <c r="I139" s="39"/>
      <c r="J139" s="40"/>
      <c r="K139" s="7">
        <v>14345</v>
      </c>
    </row>
    <row r="140" spans="1:11">
      <c r="A140" s="4">
        <v>1</v>
      </c>
      <c r="B140" s="6" t="s">
        <v>231</v>
      </c>
      <c r="C140" s="4">
        <v>1998</v>
      </c>
      <c r="D140" s="4" t="s">
        <v>74</v>
      </c>
      <c r="E140" s="4" t="s">
        <v>153</v>
      </c>
      <c r="F140" s="4">
        <v>496</v>
      </c>
      <c r="G140" s="4" t="s">
        <v>121</v>
      </c>
      <c r="H140" s="4">
        <v>516</v>
      </c>
      <c r="I140" s="4" t="s">
        <v>154</v>
      </c>
      <c r="J140" s="18">
        <v>502</v>
      </c>
      <c r="K140" s="4">
        <f t="shared" ref="K140:K149" si="9">F140+H140+J140</f>
        <v>1514</v>
      </c>
    </row>
    <row r="141" spans="1:11">
      <c r="A141" s="4">
        <v>2</v>
      </c>
      <c r="B141" s="6" t="s">
        <v>73</v>
      </c>
      <c r="C141" s="4">
        <v>1997</v>
      </c>
      <c r="D141" s="4" t="s">
        <v>74</v>
      </c>
      <c r="E141" s="4" t="s">
        <v>210</v>
      </c>
      <c r="F141" s="4">
        <v>440</v>
      </c>
      <c r="G141" s="4" t="s">
        <v>130</v>
      </c>
      <c r="H141" s="4">
        <v>516</v>
      </c>
      <c r="I141" s="4" t="s">
        <v>214</v>
      </c>
      <c r="J141" s="18">
        <v>518</v>
      </c>
      <c r="K141" s="4">
        <f t="shared" si="9"/>
        <v>1474</v>
      </c>
    </row>
    <row r="142" spans="1:11">
      <c r="A142" s="4">
        <v>3</v>
      </c>
      <c r="B142" s="6" t="s">
        <v>66</v>
      </c>
      <c r="C142" s="4">
        <v>1995</v>
      </c>
      <c r="D142" s="4" t="s">
        <v>74</v>
      </c>
      <c r="E142" s="4" t="s">
        <v>210</v>
      </c>
      <c r="F142" s="4">
        <v>474</v>
      </c>
      <c r="G142" s="4" t="s">
        <v>211</v>
      </c>
      <c r="H142" s="4">
        <v>460</v>
      </c>
      <c r="I142" s="4" t="s">
        <v>212</v>
      </c>
      <c r="J142" s="18">
        <v>497</v>
      </c>
      <c r="K142" s="4">
        <f t="shared" si="9"/>
        <v>1431</v>
      </c>
    </row>
    <row r="143" spans="1:11">
      <c r="A143" s="4">
        <v>4</v>
      </c>
      <c r="B143" s="6" t="s">
        <v>218</v>
      </c>
      <c r="C143" s="4">
        <v>1996</v>
      </c>
      <c r="D143" s="4" t="s">
        <v>74</v>
      </c>
      <c r="E143" s="4" t="s">
        <v>210</v>
      </c>
      <c r="F143" s="4">
        <v>474</v>
      </c>
      <c r="G143" s="4" t="s">
        <v>212</v>
      </c>
      <c r="H143" s="4">
        <v>446</v>
      </c>
      <c r="I143" s="4" t="s">
        <v>214</v>
      </c>
      <c r="J143" s="18">
        <v>428</v>
      </c>
      <c r="K143" s="4">
        <f t="shared" si="9"/>
        <v>1348</v>
      </c>
    </row>
    <row r="144" spans="1:11">
      <c r="A144" s="4">
        <v>5</v>
      </c>
      <c r="B144" s="6" t="s">
        <v>233</v>
      </c>
      <c r="C144" s="4">
        <v>1998</v>
      </c>
      <c r="D144" s="4" t="s">
        <v>74</v>
      </c>
      <c r="E144" s="4" t="s">
        <v>153</v>
      </c>
      <c r="F144" s="4">
        <v>422</v>
      </c>
      <c r="G144" s="4" t="s">
        <v>154</v>
      </c>
      <c r="H144" s="4">
        <v>469</v>
      </c>
      <c r="I144" s="4" t="s">
        <v>155</v>
      </c>
      <c r="J144" s="18">
        <v>415</v>
      </c>
      <c r="K144" s="4">
        <f t="shared" si="9"/>
        <v>1306</v>
      </c>
    </row>
    <row r="145" spans="1:11">
      <c r="A145" s="4">
        <v>6</v>
      </c>
      <c r="B145" s="6" t="s">
        <v>232</v>
      </c>
      <c r="C145" s="4">
        <v>1998</v>
      </c>
      <c r="D145" s="4" t="s">
        <v>74</v>
      </c>
      <c r="E145" s="4" t="s">
        <v>207</v>
      </c>
      <c r="F145" s="4">
        <v>379</v>
      </c>
      <c r="G145" s="4" t="s">
        <v>215</v>
      </c>
      <c r="H145" s="4">
        <v>397</v>
      </c>
      <c r="I145" s="4" t="s">
        <v>214</v>
      </c>
      <c r="J145" s="18">
        <v>407</v>
      </c>
      <c r="K145" s="4">
        <f t="shared" si="9"/>
        <v>1183</v>
      </c>
    </row>
    <row r="146" spans="1:11">
      <c r="A146" s="4">
        <v>7</v>
      </c>
      <c r="B146" s="6" t="s">
        <v>31</v>
      </c>
      <c r="C146" s="4">
        <v>1999</v>
      </c>
      <c r="D146" s="4" t="s">
        <v>74</v>
      </c>
      <c r="E146" s="4" t="s">
        <v>207</v>
      </c>
      <c r="F146" s="4">
        <v>389</v>
      </c>
      <c r="G146" s="4" t="s">
        <v>215</v>
      </c>
      <c r="H146" s="4">
        <v>347</v>
      </c>
      <c r="I146" s="4" t="s">
        <v>214</v>
      </c>
      <c r="J146" s="18">
        <v>398</v>
      </c>
      <c r="K146" s="4">
        <f t="shared" si="9"/>
        <v>1134</v>
      </c>
    </row>
    <row r="147" spans="1:11">
      <c r="A147" s="4">
        <v>8</v>
      </c>
      <c r="B147" s="6" t="s">
        <v>213</v>
      </c>
      <c r="C147" s="4">
        <v>1997</v>
      </c>
      <c r="D147" s="4" t="s">
        <v>74</v>
      </c>
      <c r="E147" s="4" t="s">
        <v>207</v>
      </c>
      <c r="F147" s="4">
        <v>345</v>
      </c>
      <c r="G147" s="4" t="s">
        <v>212</v>
      </c>
      <c r="H147" s="4">
        <v>373</v>
      </c>
      <c r="I147" s="4" t="s">
        <v>214</v>
      </c>
      <c r="J147" s="18">
        <v>390</v>
      </c>
      <c r="K147" s="4">
        <f t="shared" si="9"/>
        <v>1108</v>
      </c>
    </row>
    <row r="148" spans="1:11">
      <c r="A148" s="4">
        <v>9</v>
      </c>
      <c r="B148" s="6" t="s">
        <v>51</v>
      </c>
      <c r="C148" s="4">
        <v>1996</v>
      </c>
      <c r="D148" s="4" t="s">
        <v>74</v>
      </c>
      <c r="E148" s="4" t="s">
        <v>145</v>
      </c>
      <c r="F148" s="4">
        <v>369</v>
      </c>
      <c r="G148" s="4" t="s">
        <v>153</v>
      </c>
      <c r="H148" s="4">
        <v>329</v>
      </c>
      <c r="I148" s="4" t="s">
        <v>147</v>
      </c>
      <c r="J148" s="18">
        <v>397</v>
      </c>
      <c r="K148" s="4">
        <f t="shared" si="9"/>
        <v>1095</v>
      </c>
    </row>
    <row r="149" spans="1:11">
      <c r="A149" s="4">
        <v>10</v>
      </c>
      <c r="B149" s="6" t="s">
        <v>216</v>
      </c>
      <c r="C149" s="4">
        <v>1996</v>
      </c>
      <c r="D149" s="4" t="s">
        <v>74</v>
      </c>
      <c r="E149" s="4" t="s">
        <v>153</v>
      </c>
      <c r="F149" s="4">
        <v>351</v>
      </c>
      <c r="G149" s="4" t="s">
        <v>154</v>
      </c>
      <c r="H149" s="4">
        <v>408</v>
      </c>
      <c r="I149" s="4" t="s">
        <v>217</v>
      </c>
      <c r="J149" s="18">
        <v>322</v>
      </c>
      <c r="K149" s="4">
        <f t="shared" si="9"/>
        <v>1081</v>
      </c>
    </row>
    <row r="150" spans="1:11">
      <c r="A150" s="35"/>
      <c r="B150" s="36"/>
      <c r="C150" s="36"/>
      <c r="D150" s="36"/>
      <c r="E150" s="36"/>
      <c r="F150" s="36"/>
      <c r="G150" s="36"/>
      <c r="H150" s="36"/>
      <c r="I150" s="36"/>
      <c r="J150" s="37"/>
      <c r="K150" s="24">
        <v>12674</v>
      </c>
    </row>
    <row r="151" spans="1:11">
      <c r="A151" s="4">
        <v>1</v>
      </c>
      <c r="B151" s="6" t="s">
        <v>244</v>
      </c>
      <c r="C151" s="4">
        <v>2000</v>
      </c>
      <c r="D151" s="4" t="s">
        <v>104</v>
      </c>
      <c r="E151" s="4" t="s">
        <v>251</v>
      </c>
      <c r="F151" s="4">
        <v>315</v>
      </c>
      <c r="G151" s="4" t="s">
        <v>182</v>
      </c>
      <c r="H151" s="4">
        <v>364</v>
      </c>
      <c r="I151" s="4" t="s">
        <v>203</v>
      </c>
      <c r="J151" s="18">
        <v>380</v>
      </c>
      <c r="K151" s="4">
        <f t="shared" ref="K151:K160" si="10">F151+H151+J151</f>
        <v>1059</v>
      </c>
    </row>
    <row r="152" spans="1:11">
      <c r="A152" s="4">
        <v>2</v>
      </c>
      <c r="B152" s="6" t="s">
        <v>237</v>
      </c>
      <c r="C152" s="4">
        <v>1999</v>
      </c>
      <c r="D152" s="4" t="s">
        <v>104</v>
      </c>
      <c r="E152" s="4" t="s">
        <v>153</v>
      </c>
      <c r="F152" s="4">
        <v>359</v>
      </c>
      <c r="G152" s="4" t="s">
        <v>154</v>
      </c>
      <c r="H152" s="4">
        <v>359</v>
      </c>
      <c r="I152" s="4" t="s">
        <v>155</v>
      </c>
      <c r="J152" s="18">
        <v>314</v>
      </c>
      <c r="K152" s="4">
        <f t="shared" si="10"/>
        <v>1032</v>
      </c>
    </row>
    <row r="153" spans="1:11">
      <c r="A153" s="4">
        <v>3</v>
      </c>
      <c r="B153" s="6" t="s">
        <v>246</v>
      </c>
      <c r="C153" s="4">
        <v>2001</v>
      </c>
      <c r="D153" s="4" t="s">
        <v>104</v>
      </c>
      <c r="E153" s="4" t="s">
        <v>147</v>
      </c>
      <c r="F153" s="4">
        <v>353</v>
      </c>
      <c r="G153" s="4" t="s">
        <v>151</v>
      </c>
      <c r="H153" s="4">
        <v>330</v>
      </c>
      <c r="I153" s="4" t="s">
        <v>152</v>
      </c>
      <c r="J153" s="18">
        <v>343</v>
      </c>
      <c r="K153" s="4">
        <f t="shared" si="10"/>
        <v>1026</v>
      </c>
    </row>
    <row r="154" spans="1:11">
      <c r="A154" s="4">
        <v>4</v>
      </c>
      <c r="B154" s="6" t="s">
        <v>108</v>
      </c>
      <c r="C154" s="4">
        <v>1999</v>
      </c>
      <c r="D154" s="4" t="s">
        <v>104</v>
      </c>
      <c r="E154" s="4" t="s">
        <v>147</v>
      </c>
      <c r="F154" s="4">
        <v>365</v>
      </c>
      <c r="G154" s="4" t="s">
        <v>152</v>
      </c>
      <c r="H154" s="4">
        <v>350</v>
      </c>
      <c r="I154" s="4" t="s">
        <v>149</v>
      </c>
      <c r="J154" s="18">
        <v>334</v>
      </c>
      <c r="K154" s="4">
        <f t="shared" si="10"/>
        <v>1049</v>
      </c>
    </row>
    <row r="155" spans="1:11">
      <c r="A155" s="4">
        <v>5</v>
      </c>
      <c r="B155" s="6" t="s">
        <v>243</v>
      </c>
      <c r="C155" s="4">
        <v>1999</v>
      </c>
      <c r="D155" s="4" t="s">
        <v>104</v>
      </c>
      <c r="E155" s="4" t="s">
        <v>151</v>
      </c>
      <c r="F155" s="4">
        <v>312</v>
      </c>
      <c r="G155" s="4" t="s">
        <v>148</v>
      </c>
      <c r="H155" s="4">
        <v>271</v>
      </c>
      <c r="I155" s="4" t="s">
        <v>155</v>
      </c>
      <c r="J155" s="18">
        <v>238</v>
      </c>
      <c r="K155" s="4">
        <v>821</v>
      </c>
    </row>
    <row r="156" spans="1:11">
      <c r="A156" s="4">
        <v>6</v>
      </c>
      <c r="B156" s="6" t="s">
        <v>239</v>
      </c>
      <c r="C156" s="4">
        <v>2000</v>
      </c>
      <c r="D156" s="4" t="s">
        <v>104</v>
      </c>
      <c r="E156" s="4" t="s">
        <v>147</v>
      </c>
      <c r="F156" s="4">
        <v>263</v>
      </c>
      <c r="G156" s="4" t="s">
        <v>151</v>
      </c>
      <c r="H156" s="4">
        <v>251</v>
      </c>
      <c r="I156" s="4" t="s">
        <v>148</v>
      </c>
      <c r="J156" s="18">
        <v>255</v>
      </c>
      <c r="K156" s="4">
        <f t="shared" si="10"/>
        <v>769</v>
      </c>
    </row>
    <row r="157" spans="1:11">
      <c r="A157" s="4">
        <v>7</v>
      </c>
      <c r="B157" s="6" t="s">
        <v>249</v>
      </c>
      <c r="C157" s="4">
        <v>2001</v>
      </c>
      <c r="D157" s="4" t="s">
        <v>104</v>
      </c>
      <c r="E157" s="4" t="s">
        <v>156</v>
      </c>
      <c r="F157" s="4">
        <v>249</v>
      </c>
      <c r="G157" s="4" t="s">
        <v>147</v>
      </c>
      <c r="H157" s="4">
        <v>281</v>
      </c>
      <c r="I157" s="4" t="s">
        <v>182</v>
      </c>
      <c r="J157" s="18">
        <v>214</v>
      </c>
      <c r="K157" s="4">
        <f t="shared" si="10"/>
        <v>744</v>
      </c>
    </row>
    <row r="158" spans="1:11">
      <c r="A158" s="4">
        <v>8</v>
      </c>
      <c r="B158" s="6" t="s">
        <v>238</v>
      </c>
      <c r="C158" s="4">
        <v>2000</v>
      </c>
      <c r="D158" s="4" t="s">
        <v>104</v>
      </c>
      <c r="E158" s="10" t="s">
        <v>153</v>
      </c>
      <c r="F158" s="10">
        <v>220</v>
      </c>
      <c r="G158" s="10" t="s">
        <v>155</v>
      </c>
      <c r="H158" s="10">
        <v>250</v>
      </c>
      <c r="I158" s="10" t="s">
        <v>149</v>
      </c>
      <c r="J158" s="18">
        <v>239</v>
      </c>
      <c r="K158" s="4">
        <f t="shared" si="10"/>
        <v>709</v>
      </c>
    </row>
    <row r="159" spans="1:11">
      <c r="A159" s="4">
        <v>9</v>
      </c>
      <c r="B159" s="6" t="s">
        <v>245</v>
      </c>
      <c r="C159" s="4">
        <v>2000</v>
      </c>
      <c r="D159" s="4" t="s">
        <v>104</v>
      </c>
      <c r="E159" s="4" t="s">
        <v>151</v>
      </c>
      <c r="F159" s="4">
        <v>222</v>
      </c>
      <c r="G159" s="4" t="s">
        <v>229</v>
      </c>
      <c r="H159" s="4">
        <v>242</v>
      </c>
      <c r="I159" s="4" t="s">
        <v>147</v>
      </c>
      <c r="J159" s="18">
        <v>234</v>
      </c>
      <c r="K159" s="4">
        <f t="shared" si="10"/>
        <v>698</v>
      </c>
    </row>
    <row r="160" spans="1:11">
      <c r="A160" s="4">
        <v>10</v>
      </c>
      <c r="B160" s="6" t="s">
        <v>240</v>
      </c>
      <c r="C160" s="4">
        <v>2001</v>
      </c>
      <c r="D160" s="4" t="s">
        <v>104</v>
      </c>
      <c r="E160" s="4" t="s">
        <v>147</v>
      </c>
      <c r="F160" s="4">
        <v>226</v>
      </c>
      <c r="G160" s="4" t="s">
        <v>135</v>
      </c>
      <c r="H160" s="4">
        <v>229</v>
      </c>
      <c r="I160" s="4" t="s">
        <v>149</v>
      </c>
      <c r="J160" s="18">
        <v>231</v>
      </c>
      <c r="K160" s="4">
        <f t="shared" si="10"/>
        <v>686</v>
      </c>
    </row>
    <row r="161" spans="1:11">
      <c r="A161" s="35"/>
      <c r="B161" s="36"/>
      <c r="C161" s="36"/>
      <c r="D161" s="36"/>
      <c r="E161" s="36"/>
      <c r="F161" s="36"/>
      <c r="G161" s="36"/>
      <c r="H161" s="36"/>
      <c r="I161" s="36"/>
      <c r="J161" s="37"/>
      <c r="K161" s="34">
        <f>SUM(K151:K160)</f>
        <v>8593</v>
      </c>
    </row>
    <row r="163" spans="1:11" ht="21" thickBot="1">
      <c r="A163" s="41" t="s">
        <v>265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</row>
    <row r="164" spans="1:11">
      <c r="A164" s="25">
        <v>1</v>
      </c>
      <c r="B164" s="26" t="s">
        <v>77</v>
      </c>
      <c r="C164" s="47" t="s">
        <v>266</v>
      </c>
      <c r="D164" s="48"/>
      <c r="E164" s="27"/>
      <c r="F164" s="27">
        <v>910</v>
      </c>
      <c r="G164" s="27"/>
      <c r="H164" s="27">
        <v>1106</v>
      </c>
      <c r="I164" s="27"/>
      <c r="J164" s="28">
        <v>2016</v>
      </c>
      <c r="K164" s="44">
        <v>20949</v>
      </c>
    </row>
    <row r="165" spans="1:11">
      <c r="A165" s="29"/>
      <c r="B165" s="17"/>
      <c r="C165" s="38" t="s">
        <v>267</v>
      </c>
      <c r="D165" s="40"/>
      <c r="E165" s="19"/>
      <c r="F165" s="19">
        <v>982</v>
      </c>
      <c r="G165" s="19"/>
      <c r="H165" s="19">
        <v>822</v>
      </c>
      <c r="I165" s="19"/>
      <c r="J165" s="22">
        <v>1804</v>
      </c>
      <c r="K165" s="45"/>
    </row>
    <row r="166" spans="1:11">
      <c r="A166" s="29"/>
      <c r="B166" s="17"/>
      <c r="C166" s="38" t="s">
        <v>268</v>
      </c>
      <c r="D166" s="40"/>
      <c r="E166" s="19"/>
      <c r="F166" s="19">
        <v>756</v>
      </c>
      <c r="G166" s="19"/>
      <c r="H166" s="19">
        <v>1028</v>
      </c>
      <c r="I166" s="19"/>
      <c r="J166" s="22">
        <v>1784</v>
      </c>
      <c r="K166" s="45"/>
    </row>
    <row r="167" spans="1:11" ht="15.75" thickBot="1">
      <c r="A167" s="30"/>
      <c r="B167" s="31"/>
      <c r="C167" s="42" t="s">
        <v>269</v>
      </c>
      <c r="D167" s="43"/>
      <c r="E167" s="32"/>
      <c r="F167" s="32"/>
      <c r="G167" s="32"/>
      <c r="H167" s="32"/>
      <c r="I167" s="32"/>
      <c r="J167" s="33">
        <v>15345</v>
      </c>
      <c r="K167" s="46"/>
    </row>
    <row r="168" spans="1:11">
      <c r="A168" s="25">
        <v>2</v>
      </c>
      <c r="B168" s="26" t="s">
        <v>74</v>
      </c>
      <c r="C168" s="47" t="s">
        <v>266</v>
      </c>
      <c r="D168" s="48"/>
      <c r="E168" s="27"/>
      <c r="F168" s="27">
        <v>940</v>
      </c>
      <c r="G168" s="27"/>
      <c r="H168" s="27">
        <v>784</v>
      </c>
      <c r="I168" s="27"/>
      <c r="J168" s="28">
        <v>1724</v>
      </c>
      <c r="K168" s="44">
        <v>17526</v>
      </c>
    </row>
    <row r="169" spans="1:11">
      <c r="A169" s="29"/>
      <c r="B169" s="17"/>
      <c r="C169" s="38" t="s">
        <v>267</v>
      </c>
      <c r="D169" s="40"/>
      <c r="E169" s="19"/>
      <c r="F169" s="19">
        <v>790</v>
      </c>
      <c r="G169" s="19"/>
      <c r="H169" s="19">
        <v>818</v>
      </c>
      <c r="I169" s="19"/>
      <c r="J169" s="22">
        <v>1608</v>
      </c>
      <c r="K169" s="45"/>
    </row>
    <row r="170" spans="1:11">
      <c r="A170" s="29"/>
      <c r="B170" s="17"/>
      <c r="C170" s="38" t="s">
        <v>268</v>
      </c>
      <c r="D170" s="40"/>
      <c r="E170" s="19"/>
      <c r="F170" s="19">
        <v>714</v>
      </c>
      <c r="G170" s="19"/>
      <c r="H170" s="19">
        <v>806</v>
      </c>
      <c r="I170" s="19"/>
      <c r="J170" s="22">
        <v>1520</v>
      </c>
      <c r="K170" s="45"/>
    </row>
    <row r="171" spans="1:11" ht="15.75" thickBot="1">
      <c r="A171" s="30"/>
      <c r="B171" s="31"/>
      <c r="C171" s="42" t="s">
        <v>269</v>
      </c>
      <c r="D171" s="43"/>
      <c r="E171" s="32"/>
      <c r="F171" s="32"/>
      <c r="G171" s="32"/>
      <c r="H171" s="32"/>
      <c r="I171" s="32"/>
      <c r="J171" s="33">
        <v>12674</v>
      </c>
      <c r="K171" s="46"/>
    </row>
    <row r="172" spans="1:11">
      <c r="A172" s="25">
        <v>3</v>
      </c>
      <c r="B172" s="26" t="s">
        <v>104</v>
      </c>
      <c r="C172" s="47" t="s">
        <v>266</v>
      </c>
      <c r="D172" s="48"/>
      <c r="E172" s="27"/>
      <c r="F172" s="27">
        <v>620</v>
      </c>
      <c r="G172" s="27"/>
      <c r="H172" s="27">
        <v>616</v>
      </c>
      <c r="I172" s="27"/>
      <c r="J172" s="28">
        <v>1236</v>
      </c>
      <c r="K172" s="44">
        <v>12007</v>
      </c>
    </row>
    <row r="173" spans="1:11">
      <c r="A173" s="29"/>
      <c r="B173" s="17"/>
      <c r="C173" s="38" t="s">
        <v>267</v>
      </c>
      <c r="D173" s="40"/>
      <c r="E173" s="19"/>
      <c r="F173" s="19">
        <v>596</v>
      </c>
      <c r="G173" s="19"/>
      <c r="H173" s="19">
        <v>540</v>
      </c>
      <c r="I173" s="19"/>
      <c r="J173" s="22">
        <v>1136</v>
      </c>
      <c r="K173" s="45"/>
    </row>
    <row r="174" spans="1:11">
      <c r="A174" s="29"/>
      <c r="B174" s="17"/>
      <c r="C174" s="38" t="s">
        <v>268</v>
      </c>
      <c r="D174" s="40"/>
      <c r="E174" s="19"/>
      <c r="F174" s="19">
        <v>536</v>
      </c>
      <c r="G174" s="19"/>
      <c r="H174" s="19">
        <v>506</v>
      </c>
      <c r="I174" s="19"/>
      <c r="J174" s="22">
        <v>1042</v>
      </c>
      <c r="K174" s="45"/>
    </row>
    <row r="175" spans="1:11" ht="15.75" thickBot="1">
      <c r="A175" s="30"/>
      <c r="B175" s="31"/>
      <c r="C175" s="42" t="s">
        <v>269</v>
      </c>
      <c r="D175" s="43"/>
      <c r="E175" s="32"/>
      <c r="F175" s="32"/>
      <c r="G175" s="32"/>
      <c r="H175" s="32"/>
      <c r="I175" s="32"/>
      <c r="J175" s="33">
        <v>8593</v>
      </c>
      <c r="K175" s="46"/>
    </row>
    <row r="181" spans="4:9">
      <c r="D181" s="9" t="s">
        <v>262</v>
      </c>
      <c r="E181" s="8"/>
      <c r="F181" s="8"/>
      <c r="G181" s="8"/>
      <c r="H181" s="8"/>
      <c r="I181" s="8"/>
    </row>
    <row r="182" spans="4:9">
      <c r="D182" s="13" t="s">
        <v>263</v>
      </c>
      <c r="E182" s="8"/>
      <c r="F182" s="8"/>
      <c r="G182" s="8"/>
      <c r="H182" s="8"/>
      <c r="I182" s="8"/>
    </row>
  </sheetData>
  <sortState ref="B16:K25">
    <sortCondition descending="1" ref="K16:K25"/>
  </sortState>
  <mergeCells count="45">
    <mergeCell ref="A125:K125"/>
    <mergeCell ref="A127:A128"/>
    <mergeCell ref="B127:B128"/>
    <mergeCell ref="C127:C128"/>
    <mergeCell ref="D127:D128"/>
    <mergeCell ref="E127:F127"/>
    <mergeCell ref="G127:H127"/>
    <mergeCell ref="I127:J127"/>
    <mergeCell ref="K127:K128"/>
    <mergeCell ref="A75:A76"/>
    <mergeCell ref="B75:B76"/>
    <mergeCell ref="C75:C76"/>
    <mergeCell ref="D75:D76"/>
    <mergeCell ref="E75:F75"/>
    <mergeCell ref="G75:H75"/>
    <mergeCell ref="I75:J75"/>
    <mergeCell ref="K75:K76"/>
    <mergeCell ref="E2:F2"/>
    <mergeCell ref="G2:H2"/>
    <mergeCell ref="A1:K1"/>
    <mergeCell ref="D2:D3"/>
    <mergeCell ref="C2:C3"/>
    <mergeCell ref="B2:B3"/>
    <mergeCell ref="A2:A3"/>
    <mergeCell ref="K2:K3"/>
    <mergeCell ref="I2:J2"/>
    <mergeCell ref="C175:D175"/>
    <mergeCell ref="K164:K167"/>
    <mergeCell ref="K168:K171"/>
    <mergeCell ref="K172:K175"/>
    <mergeCell ref="C168:D168"/>
    <mergeCell ref="C169:D169"/>
    <mergeCell ref="C170:D170"/>
    <mergeCell ref="C171:D171"/>
    <mergeCell ref="C172:D172"/>
    <mergeCell ref="C164:D164"/>
    <mergeCell ref="C165:D165"/>
    <mergeCell ref="C166:D166"/>
    <mergeCell ref="C167:D167"/>
    <mergeCell ref="A150:J150"/>
    <mergeCell ref="A139:J139"/>
    <mergeCell ref="A161:J161"/>
    <mergeCell ref="C173:D173"/>
    <mergeCell ref="C174:D174"/>
    <mergeCell ref="A163:K16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Мальчики</vt:lpstr>
      <vt:lpstr>многоборье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Алнксандр</dc:creator>
  <cp:lastModifiedBy>Александр</cp:lastModifiedBy>
  <cp:lastPrinted>2012-11-10T13:02:37Z</cp:lastPrinted>
  <dcterms:created xsi:type="dcterms:W3CDTF">2010-05-18T15:57:50Z</dcterms:created>
  <dcterms:modified xsi:type="dcterms:W3CDTF">2012-11-10T19:31:19Z</dcterms:modified>
</cp:coreProperties>
</file>